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5.53\методисты\ЧЕРКАСОВА М.В\ЧЕРКАСОВА ОЛИМПИАДЫ\2021-2022\Региональная олимпиада\Итоговое распор. мун.этапа\"/>
    </mc:Choice>
  </mc:AlternateContent>
  <bookViews>
    <workbookView xWindow="0" yWindow="0" windowWidth="15525" windowHeight="96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Лист1!$A$2:$I$132</definedName>
  </definedNames>
  <calcPr calcId="162913"/>
</workbook>
</file>

<file path=xl/calcChain.xml><?xml version="1.0" encoding="utf-8"?>
<calcChain xmlns="http://schemas.openxmlformats.org/spreadsheetml/2006/main">
  <c r="A1" i="3" l="1"/>
  <c r="I14" i="2" l="1"/>
  <c r="H14" i="2"/>
  <c r="G14" i="2"/>
  <c r="F14" i="2"/>
  <c r="E14" i="2"/>
  <c r="D14" i="2"/>
  <c r="C14" i="2"/>
  <c r="B13" i="2"/>
  <c r="B12" i="2"/>
  <c r="B11" i="2"/>
  <c r="B10" i="2" s="1"/>
  <c r="A10" i="2"/>
  <c r="B4" i="2"/>
  <c r="I5" i="2"/>
  <c r="H5" i="2"/>
  <c r="G5" i="2"/>
  <c r="F5" i="2"/>
  <c r="E5" i="2"/>
  <c r="D5" i="2"/>
  <c r="C5" i="2"/>
  <c r="B3" i="2"/>
  <c r="B2" i="2"/>
  <c r="B1" i="2"/>
  <c r="A1" i="2"/>
</calcChain>
</file>

<file path=xl/sharedStrings.xml><?xml version="1.0" encoding="utf-8"?>
<sst xmlns="http://schemas.openxmlformats.org/spreadsheetml/2006/main" count="928" uniqueCount="370">
  <si>
    <t>№</t>
  </si>
  <si>
    <t>Фамилия (участника)</t>
  </si>
  <si>
    <t>Имя</t>
  </si>
  <si>
    <t>Отчество</t>
  </si>
  <si>
    <t xml:space="preserve">Полное название общеобразовательного учреждения по уставу </t>
  </si>
  <si>
    <t>Уровень (класс) обучения</t>
  </si>
  <si>
    <t xml:space="preserve">Тип диплома </t>
  </si>
  <si>
    <t>Ф.И.О. педагога, подготовившего участника</t>
  </si>
  <si>
    <t>предмет</t>
  </si>
  <si>
    <t>Александровна</t>
  </si>
  <si>
    <t>победитель</t>
  </si>
  <si>
    <t>Алина</t>
  </si>
  <si>
    <t>Владимировна</t>
  </si>
  <si>
    <t>Алексей</t>
  </si>
  <si>
    <t>Алексеевич</t>
  </si>
  <si>
    <t>Андрей</t>
  </si>
  <si>
    <t>Михаил</t>
  </si>
  <si>
    <t>Александра</t>
  </si>
  <si>
    <t>Сергеевна</t>
  </si>
  <si>
    <t>Васильева</t>
  </si>
  <si>
    <t>призер</t>
  </si>
  <si>
    <t>МБОУ «Средняя общеобразовательная школа № 7» Выборгского района</t>
  </si>
  <si>
    <t>Резвова Инна Анатольевна</t>
  </si>
  <si>
    <t>Федорова Галина Алексеевна</t>
  </si>
  <si>
    <t>Диана</t>
  </si>
  <si>
    <t>Дмитрий</t>
  </si>
  <si>
    <t>Евгеньевич</t>
  </si>
  <si>
    <t>Молчанов</t>
  </si>
  <si>
    <t>Артем</t>
  </si>
  <si>
    <t>Витальевич</t>
  </si>
  <si>
    <t>Софья</t>
  </si>
  <si>
    <t>Андреевна</t>
  </si>
  <si>
    <t>Игоревна</t>
  </si>
  <si>
    <t>Александрович</t>
  </si>
  <si>
    <t>Александр</t>
  </si>
  <si>
    <t>Николаевич</t>
  </si>
  <si>
    <t>Сергеевич</t>
  </si>
  <si>
    <t>Тимофей</t>
  </si>
  <si>
    <t>Юрьевна</t>
  </si>
  <si>
    <t>Анастасия</t>
  </si>
  <si>
    <t>Дмитриевич</t>
  </si>
  <si>
    <t>Вероника</t>
  </si>
  <si>
    <t>Павловна</t>
  </si>
  <si>
    <t>Пасечник Наталия Александровна</t>
  </si>
  <si>
    <t>Челищева Наталья Владимировна</t>
  </si>
  <si>
    <t>Молчанов Роман Викторович</t>
  </si>
  <si>
    <t>Елизавета</t>
  </si>
  <si>
    <t>Михайлович</t>
  </si>
  <si>
    <t>Иван</t>
  </si>
  <si>
    <t>Андреевич</t>
  </si>
  <si>
    <t>Кирилл</t>
  </si>
  <si>
    <t>Григорий</t>
  </si>
  <si>
    <t>Ольга</t>
  </si>
  <si>
    <t>Артём</t>
  </si>
  <si>
    <t>Анна</t>
  </si>
  <si>
    <t>Абдулаева Наира Фаритовна</t>
  </si>
  <si>
    <t>Лотоцкий Александр Леонидович</t>
  </si>
  <si>
    <t>Шилова Наталия Владимировна</t>
  </si>
  <si>
    <t>Романович</t>
  </si>
  <si>
    <t>Даниил</t>
  </si>
  <si>
    <t>Павлович</t>
  </si>
  <si>
    <t>Илья</t>
  </si>
  <si>
    <t>Романовна</t>
  </si>
  <si>
    <t>Михайлова Ольга Михайловна</t>
  </si>
  <si>
    <t>Комарова Татьяна Владимировна</t>
  </si>
  <si>
    <t>Владимир</t>
  </si>
  <si>
    <t>Юрьевич</t>
  </si>
  <si>
    <t>Мария</t>
  </si>
  <si>
    <t>Иванов</t>
  </si>
  <si>
    <t>МБОУ «Средняя общеобразовательная школа № 6» Выборгского района</t>
  </si>
  <si>
    <t>МБОУ «Средняя общеобразовательная школа № 10» Выборгского района</t>
  </si>
  <si>
    <t>Екатерина</t>
  </si>
  <si>
    <t>Дарья</t>
  </si>
  <si>
    <t>Денисович</t>
  </si>
  <si>
    <t>МБОУ «Гимназия» Выборгского района</t>
  </si>
  <si>
    <t>Романова Светлана Владимировна</t>
  </si>
  <si>
    <t>Арина</t>
  </si>
  <si>
    <t>Валерия</t>
  </si>
  <si>
    <t>Виктория</t>
  </si>
  <si>
    <t>Светлана</t>
  </si>
  <si>
    <t>Юлия</t>
  </si>
  <si>
    <t>Ивановна</t>
  </si>
  <si>
    <t>МБОУ «Полянская средняя общеобразовательная школа» Выборгского района</t>
  </si>
  <si>
    <t>Фомина Арина Рафатовна</t>
  </si>
  <si>
    <t>Ильинична</t>
  </si>
  <si>
    <t>Дмитриевна</t>
  </si>
  <si>
    <t>МБОУ «Каменногорский центр образования» Выборгского района</t>
  </si>
  <si>
    <t>Вячеслав</t>
  </si>
  <si>
    <t>Смирнова</t>
  </si>
  <si>
    <t>Смирнов</t>
  </si>
  <si>
    <t>Вячеславович</t>
  </si>
  <si>
    <t>Матвей</t>
  </si>
  <si>
    <t>Леонтьева Валентина Петровна</t>
  </si>
  <si>
    <t>МБОУ«Семиозерская основная общеобразовательная школа» Выборгского района</t>
  </si>
  <si>
    <t>ИЗО</t>
  </si>
  <si>
    <t>Карина</t>
  </si>
  <si>
    <t>Олеговна</t>
  </si>
  <si>
    <t>Пестриков</t>
  </si>
  <si>
    <t>Малышев</t>
  </si>
  <si>
    <t>Леонидович</t>
  </si>
  <si>
    <t>Сергей</t>
  </si>
  <si>
    <t>Марина</t>
  </si>
  <si>
    <t>Вячеславовна</t>
  </si>
  <si>
    <t>Григорьевич</t>
  </si>
  <si>
    <t>Леонтьева</t>
  </si>
  <si>
    <t>Никита</t>
  </si>
  <si>
    <t>Петрова</t>
  </si>
  <si>
    <t>Голованова</t>
  </si>
  <si>
    <t>МБОУ «Приморский центр образования» Выборгского района</t>
  </si>
  <si>
    <t>Победитель</t>
  </si>
  <si>
    <t>Призер</t>
  </si>
  <si>
    <t>Колотова</t>
  </si>
  <si>
    <t>Баскакова</t>
  </si>
  <si>
    <t>Надежда</t>
  </si>
  <si>
    <t>Егоровна</t>
  </si>
  <si>
    <t>Аглая</t>
  </si>
  <si>
    <t>Максимовна</t>
  </si>
  <si>
    <t>Завьялова</t>
  </si>
  <si>
    <t>Вера</t>
  </si>
  <si>
    <t>Руслановна</t>
  </si>
  <si>
    <t>Вадимовна</t>
  </si>
  <si>
    <t>Шабанова</t>
  </si>
  <si>
    <t>Никонов</t>
  </si>
  <si>
    <t>Логвинюк</t>
  </si>
  <si>
    <t>Макар</t>
  </si>
  <si>
    <t>Ерофеева</t>
  </si>
  <si>
    <t>Ращенко Надежда Владимировна</t>
  </si>
  <si>
    <t>Шатова Любовь Игоревна</t>
  </si>
  <si>
    <t>Шадрин</t>
  </si>
  <si>
    <t>Степан</t>
  </si>
  <si>
    <t>Штанько</t>
  </si>
  <si>
    <t>Роман</t>
  </si>
  <si>
    <t>Русланович</t>
  </si>
  <si>
    <t>Назин</t>
  </si>
  <si>
    <t>Аркадьевич</t>
  </si>
  <si>
    <t>Викторович</t>
  </si>
  <si>
    <t>Нечаев</t>
  </si>
  <si>
    <t>Вадим</t>
  </si>
  <si>
    <t>Глеб</t>
  </si>
  <si>
    <t>Першин Аркадий Игоревич</t>
  </si>
  <si>
    <t>Федотова Анастасия Анатольевна</t>
  </si>
  <si>
    <t>Труханов</t>
  </si>
  <si>
    <t>Васильев</t>
  </si>
  <si>
    <t>Олег</t>
  </si>
  <si>
    <t>Сергеева</t>
  </si>
  <si>
    <t>Ульяна</t>
  </si>
  <si>
    <t>Денисовна</t>
  </si>
  <si>
    <t>Проскура Ольга Григорьевна</t>
  </si>
  <si>
    <t>Алексеевна</t>
  </si>
  <si>
    <t>Захарова Марина Николаевна</t>
  </si>
  <si>
    <t>Иванова</t>
  </si>
  <si>
    <t xml:space="preserve">Шариш </t>
  </si>
  <si>
    <t>Ярославович</t>
  </si>
  <si>
    <t>Полина</t>
  </si>
  <si>
    <t xml:space="preserve">Одинец </t>
  </si>
  <si>
    <t>Эльярд</t>
  </si>
  <si>
    <t>Суратович</t>
  </si>
  <si>
    <t>Твердова</t>
  </si>
  <si>
    <t>Алиса</t>
  </si>
  <si>
    <t>Чепелин</t>
  </si>
  <si>
    <t>Мехбалиев</t>
  </si>
  <si>
    <t>Тимур</t>
  </si>
  <si>
    <t>Георгий</t>
  </si>
  <si>
    <t>Оконешников</t>
  </si>
  <si>
    <t>Городецкий</t>
  </si>
  <si>
    <t>Ян</t>
  </si>
  <si>
    <t>Евгеньевна</t>
  </si>
  <si>
    <t>Татьяна</t>
  </si>
  <si>
    <t>Викторовна</t>
  </si>
  <si>
    <t>Зименков</t>
  </si>
  <si>
    <t>Олегович</t>
  </si>
  <si>
    <t>МБОУ «Вещевская основная  общеобразовательная школа» Выборгского района</t>
  </si>
  <si>
    <t>Кравченко Дмитрий Михайлович</t>
  </si>
  <si>
    <t>Молчанова Марина Михайловна</t>
  </si>
  <si>
    <t>Эдуардовна</t>
  </si>
  <si>
    <t>Михайловна</t>
  </si>
  <si>
    <t>Шатова</t>
  </si>
  <si>
    <t>Митина</t>
  </si>
  <si>
    <t>Ангелина</t>
  </si>
  <si>
    <t>Виноградова</t>
  </si>
  <si>
    <t>Леонидовна</t>
  </si>
  <si>
    <t>Верзун Наталья Александровна</t>
  </si>
  <si>
    <t>Ющенко Алексей Евгеньевич</t>
  </si>
  <si>
    <t>Чарских</t>
  </si>
  <si>
    <t>Петровна</t>
  </si>
  <si>
    <t>Байлов</t>
  </si>
  <si>
    <t>Константин</t>
  </si>
  <si>
    <t>Коркодинова</t>
  </si>
  <si>
    <t>Любава</t>
  </si>
  <si>
    <t>Стефанович</t>
  </si>
  <si>
    <t>Константиновна</t>
  </si>
  <si>
    <t>Габидуллин Рустам Маратович</t>
  </si>
  <si>
    <t>Арсений</t>
  </si>
  <si>
    <t>Герасюта Ирина Александровна</t>
  </si>
  <si>
    <t>Иванович</t>
  </si>
  <si>
    <t>Демченко</t>
  </si>
  <si>
    <t>Велигжанина</t>
  </si>
  <si>
    <t>Матюшин</t>
  </si>
  <si>
    <t>Афанасьев</t>
  </si>
  <si>
    <t>Анатольевна</t>
  </si>
  <si>
    <t>Евсевия</t>
  </si>
  <si>
    <t>Лебедева</t>
  </si>
  <si>
    <t>Захарова Татьяна Владимировна</t>
  </si>
  <si>
    <t>Клышникова Галина Александровна</t>
  </si>
  <si>
    <t>Егорова Ольга Игоревна</t>
  </si>
  <si>
    <t>Веснина Марина Петровна</t>
  </si>
  <si>
    <t>Минюхина Галина Юрьевна</t>
  </si>
  <si>
    <t>Валюженич Ирина Александровна</t>
  </si>
  <si>
    <t>Дудорова</t>
  </si>
  <si>
    <t>Гончарова</t>
  </si>
  <si>
    <t>Жукова</t>
  </si>
  <si>
    <t>Платоновна</t>
  </si>
  <si>
    <t xml:space="preserve">Кречуняк </t>
  </si>
  <si>
    <t>Николаевна</t>
  </si>
  <si>
    <t>Зайцева</t>
  </si>
  <si>
    <t>Уфимцева</t>
  </si>
  <si>
    <t>Яна</t>
  </si>
  <si>
    <t xml:space="preserve">Халтобина </t>
  </si>
  <si>
    <t xml:space="preserve"> Александровна</t>
  </si>
  <si>
    <t>Ефимочкин</t>
  </si>
  <si>
    <t>Красильникова</t>
  </si>
  <si>
    <t>Кирилловская</t>
  </si>
  <si>
    <t>Амина</t>
  </si>
  <si>
    <t>Беликова</t>
  </si>
  <si>
    <t>Владислава</t>
  </si>
  <si>
    <t>Николаева</t>
  </si>
  <si>
    <t>Пак</t>
  </si>
  <si>
    <t>Владиславовна</t>
  </si>
  <si>
    <t xml:space="preserve">Еременко </t>
  </si>
  <si>
    <t>Влада</t>
  </si>
  <si>
    <t>Мошкова</t>
  </si>
  <si>
    <t>Эллина</t>
  </si>
  <si>
    <t>Таран</t>
  </si>
  <si>
    <t>Таисия</t>
  </si>
  <si>
    <t>Щербакова</t>
  </si>
  <si>
    <t>Щерблюк</t>
  </si>
  <si>
    <t xml:space="preserve">Елизавета </t>
  </si>
  <si>
    <t xml:space="preserve">МБОУ «Средняя общеобразовательная школа  № 37 с углублённым изучением отдельных предметов» Выборгского района
</t>
  </si>
  <si>
    <t xml:space="preserve">МБОУ «Средняя общеобразовательная школа  г. Светогорска» Выборгского района
</t>
  </si>
  <si>
    <t>Глебычевский филиал МБОУ «Приморский центр образования» Выборгского района</t>
  </si>
  <si>
    <t>МБОУ «Гимназия № 11» Выборгского района</t>
  </si>
  <si>
    <t>МБОУ «Средняя общеобразовательная школа № 12» Выборгского района</t>
  </si>
  <si>
    <t xml:space="preserve">МБОУ«Рощинский центр образования» Выборгского района
</t>
  </si>
  <si>
    <t xml:space="preserve">МБОУ «Средняя общеобразовательная школа  № 14» Выборгского района
</t>
  </si>
  <si>
    <t>Новицкая Наталья Вениаминовна</t>
  </si>
  <si>
    <t>Щербинина Александра Олеговна</t>
  </si>
  <si>
    <t>Корнеева Татьяна Александровна</t>
  </si>
  <si>
    <t>Плотникова Ольга Александровна</t>
  </si>
  <si>
    <t>Удовиченко</t>
  </si>
  <si>
    <t xml:space="preserve">Трегубов </t>
  </si>
  <si>
    <t>Станислав</t>
  </si>
  <si>
    <t>Ковалёв</t>
  </si>
  <si>
    <t>Тарасова</t>
  </si>
  <si>
    <t>Тамара</t>
  </si>
  <si>
    <t>Лазуткин</t>
  </si>
  <si>
    <t>Назаров</t>
  </si>
  <si>
    <t>Гопкало</t>
  </si>
  <si>
    <t>Игоревич</t>
  </si>
  <si>
    <t>Жилинская</t>
  </si>
  <si>
    <t>Ковырзина</t>
  </si>
  <si>
    <t xml:space="preserve">Аганин </t>
  </si>
  <si>
    <t>Малышева</t>
  </si>
  <si>
    <t>Карпова</t>
  </si>
  <si>
    <t xml:space="preserve">Куприянов </t>
  </si>
  <si>
    <t>Петр</t>
  </si>
  <si>
    <t>Владимирович</t>
  </si>
  <si>
    <t>Семенов</t>
  </si>
  <si>
    <t xml:space="preserve">Кондратьева </t>
  </si>
  <si>
    <t>Родионовна</t>
  </si>
  <si>
    <t>Гузенко</t>
  </si>
  <si>
    <t>Беляев</t>
  </si>
  <si>
    <t>Данила</t>
  </si>
  <si>
    <t>Антонович</t>
  </si>
  <si>
    <t>Лукянов</t>
  </si>
  <si>
    <t>Антонов</t>
  </si>
  <si>
    <t>Редькин</t>
  </si>
  <si>
    <t>Калашникова</t>
  </si>
  <si>
    <t xml:space="preserve">Быков </t>
  </si>
  <si>
    <t>Василий</t>
  </si>
  <si>
    <t xml:space="preserve">Тетерятников </t>
  </si>
  <si>
    <t xml:space="preserve">Хорев </t>
  </si>
  <si>
    <t>Тюрина</t>
  </si>
  <si>
    <t xml:space="preserve">Кузьмин </t>
  </si>
  <si>
    <t xml:space="preserve">Михаил </t>
  </si>
  <si>
    <t>Геннадиевич</t>
  </si>
  <si>
    <t>Шляхов</t>
  </si>
  <si>
    <t>Костанян</t>
  </si>
  <si>
    <t>Нарек</t>
  </si>
  <si>
    <t>Араевич</t>
  </si>
  <si>
    <t>Кононов</t>
  </si>
  <si>
    <t xml:space="preserve">Лотоцкая </t>
  </si>
  <si>
    <t xml:space="preserve">Платонов </t>
  </si>
  <si>
    <t>Петорович</t>
  </si>
  <si>
    <t>Раконцева</t>
  </si>
  <si>
    <t>Маргарита</t>
  </si>
  <si>
    <t>Рябков</t>
  </si>
  <si>
    <t>Виталий</t>
  </si>
  <si>
    <t>Бабаков</t>
  </si>
  <si>
    <t>Савенок</t>
  </si>
  <si>
    <t>Валерьевич</t>
  </si>
  <si>
    <t>Лустинкова</t>
  </si>
  <si>
    <t>Алехно</t>
  </si>
  <si>
    <t>МБОУ«Возрожденская средняя общеобразовательная школа» Выборгского района</t>
  </si>
  <si>
    <t>МБОУ «Кирилловская средняя общеобразовательная школа» Выборгского района</t>
  </si>
  <si>
    <t xml:space="preserve">Апартьева Лидия Анатольевна </t>
  </si>
  <si>
    <t>Хулюченкова Елена Владимировна</t>
  </si>
  <si>
    <t>Одинцов Максим Николаевич</t>
  </si>
  <si>
    <t>Тур Светлана Николоаевна</t>
  </si>
  <si>
    <t>Романова Елена Михайловна</t>
  </si>
  <si>
    <t>Двоеглазов</t>
  </si>
  <si>
    <t>Сазонова</t>
  </si>
  <si>
    <t>Станислава</t>
  </si>
  <si>
    <t>Витальевна</t>
  </si>
  <si>
    <t>Совгачев</t>
  </si>
  <si>
    <t xml:space="preserve">Феклистова </t>
  </si>
  <si>
    <t xml:space="preserve">Лия </t>
  </si>
  <si>
    <t>Кирилловна</t>
  </si>
  <si>
    <t>8(7)</t>
  </si>
  <si>
    <t xml:space="preserve">МБОУ «Средняя общеобразовательная школа № 8 г. Выборга»
</t>
  </si>
  <si>
    <t>8 (7)</t>
  </si>
  <si>
    <t>8</t>
  </si>
  <si>
    <t>9</t>
  </si>
  <si>
    <t>Малиновцева Юлия Сергеевна</t>
  </si>
  <si>
    <t>Тагина Лидия Анатольевна</t>
  </si>
  <si>
    <t>Бакулина Светлана Леонидовна</t>
  </si>
  <si>
    <t>Руссков</t>
  </si>
  <si>
    <t>Даниэльян</t>
  </si>
  <si>
    <t>Лев</t>
  </si>
  <si>
    <t>Эдуардович</t>
  </si>
  <si>
    <t>Малеева Мария Александровна</t>
  </si>
  <si>
    <t>Михайлова Ольга Михайловна, Малеева Мария Александровна</t>
  </si>
  <si>
    <t>Михайлова</t>
  </si>
  <si>
    <t>Алксеевна</t>
  </si>
  <si>
    <t>Хасанова</t>
  </si>
  <si>
    <t>Ейгелис</t>
  </si>
  <si>
    <t>Окунева</t>
  </si>
  <si>
    <t>Тимуровна</t>
  </si>
  <si>
    <t>Лукашева</t>
  </si>
  <si>
    <t>Красноперова</t>
  </si>
  <si>
    <t>Колот</t>
  </si>
  <si>
    <t>Губайдуллина</t>
  </si>
  <si>
    <t>Милена</t>
  </si>
  <si>
    <t>Еловикова</t>
  </si>
  <si>
    <t>Сергин</t>
  </si>
  <si>
    <t xml:space="preserve"> Анастасия</t>
  </si>
  <si>
    <t xml:space="preserve">Балясников </t>
  </si>
  <si>
    <t xml:space="preserve">Невиданов </t>
  </si>
  <si>
    <t>Ханцевич</t>
  </si>
  <si>
    <t>Альт</t>
  </si>
  <si>
    <t>Краснодолинский филиал МБОУ «Приморский центр образования» Выборгского района</t>
  </si>
  <si>
    <t xml:space="preserve">МБОУ «Средняя общеобразовательная школа г. п.  Советский» Выборгского района
</t>
  </si>
  <si>
    <t>Ткаченко Галина Ивановна Караваева Надежда Николаевна</t>
  </si>
  <si>
    <t>Шубина Светлана Мхайловна</t>
  </si>
  <si>
    <t>Гусев</t>
  </si>
  <si>
    <t>Натан</t>
  </si>
  <si>
    <t>Душинова</t>
  </si>
  <si>
    <t>Телегин</t>
  </si>
  <si>
    <t>Сорокина</t>
  </si>
  <si>
    <t>Кондратов</t>
  </si>
  <si>
    <t>Ильич</t>
  </si>
  <si>
    <t>8 (9)</t>
  </si>
  <si>
    <t>Фёдорова Галина Алексеевна</t>
  </si>
  <si>
    <t>Аксенов Николай Александрович</t>
  </si>
  <si>
    <t>Инженерное проектирование и компьютерная графика</t>
  </si>
  <si>
    <t>Олимпиада по базовому курсу "Информатика и ИКТ"</t>
  </si>
  <si>
    <t>Краеведение</t>
  </si>
  <si>
    <t>Музыка</t>
  </si>
  <si>
    <t>Основы предпринимательской деятельности и потребительских знаний</t>
  </si>
  <si>
    <t>Политехническая олимпиада</t>
  </si>
  <si>
    <t>Приложение к распоряжению комитета образования администрации МО "Выборгский район"                                   от  22.03.2022_ №_100-р_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</si>
</sst>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434343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3" borderId="1" xfId="0" applyFill="1" applyBorder="1" applyAlignment="1"/>
    <xf numFmtId="0" fontId="2" fillId="2" borderId="1" xfId="0" applyFont="1" applyFill="1" applyBorder="1"/>
    <xf numFmtId="0" fontId="0" fillId="2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3" xfId="1"/>
    <cellStyle name="Обычный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zoomScale="82" zoomScaleNormal="82" workbookViewId="0">
      <selection activeCell="G1" sqref="G1:I1"/>
    </sheetView>
  </sheetViews>
  <sheetFormatPr defaultRowHeight="15" x14ac:dyDescent="0.25"/>
  <cols>
    <col min="1" max="1" width="4.5703125" style="23" customWidth="1"/>
    <col min="2" max="2" width="13.5703125" style="9" customWidth="1"/>
    <col min="3" max="3" width="11.5703125" style="9" customWidth="1"/>
    <col min="4" max="4" width="15.7109375" style="9" customWidth="1"/>
    <col min="5" max="5" width="36" style="9" customWidth="1"/>
    <col min="6" max="6" width="11.28515625" style="23" customWidth="1"/>
    <col min="7" max="7" width="12.140625" style="23" customWidth="1"/>
    <col min="8" max="8" width="17.5703125" style="23" customWidth="1"/>
    <col min="9" max="9" width="20" style="23" customWidth="1"/>
    <col min="10" max="16384" width="9.140625" style="9"/>
  </cols>
  <sheetData>
    <row r="1" spans="1:9" ht="47.25" customHeight="1" x14ac:dyDescent="0.25">
      <c r="A1" s="22"/>
      <c r="B1" s="10"/>
      <c r="C1" s="10"/>
      <c r="D1" s="10"/>
      <c r="E1" s="10"/>
      <c r="F1" s="22"/>
      <c r="G1" s="30" t="s">
        <v>369</v>
      </c>
      <c r="H1" s="30"/>
      <c r="I1" s="30"/>
    </row>
    <row r="2" spans="1:9" ht="57.7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7" t="s">
        <v>8</v>
      </c>
    </row>
    <row r="3" spans="1:9" ht="69.75" customHeight="1" x14ac:dyDescent="0.25">
      <c r="A3" s="14">
        <v>1</v>
      </c>
      <c r="B3" s="12" t="s">
        <v>125</v>
      </c>
      <c r="C3" s="12" t="s">
        <v>39</v>
      </c>
      <c r="D3" s="12" t="s">
        <v>31</v>
      </c>
      <c r="E3" s="12" t="s">
        <v>237</v>
      </c>
      <c r="F3" s="14">
        <v>8</v>
      </c>
      <c r="G3" s="14" t="s">
        <v>109</v>
      </c>
      <c r="H3" s="12" t="s">
        <v>247</v>
      </c>
      <c r="I3" s="29" t="s">
        <v>94</v>
      </c>
    </row>
    <row r="4" spans="1:9" ht="39.75" customHeight="1" x14ac:dyDescent="0.25">
      <c r="A4" s="14">
        <v>2</v>
      </c>
      <c r="B4" s="12" t="s">
        <v>176</v>
      </c>
      <c r="C4" s="12" t="s">
        <v>80</v>
      </c>
      <c r="D4" s="12" t="s">
        <v>12</v>
      </c>
      <c r="E4" s="12" t="s">
        <v>108</v>
      </c>
      <c r="F4" s="14">
        <v>7</v>
      </c>
      <c r="G4" s="14" t="s">
        <v>110</v>
      </c>
      <c r="H4" s="12" t="s">
        <v>127</v>
      </c>
      <c r="I4" s="29" t="s">
        <v>94</v>
      </c>
    </row>
    <row r="5" spans="1:9" ht="57.75" customHeight="1" x14ac:dyDescent="0.25">
      <c r="A5" s="14">
        <v>3</v>
      </c>
      <c r="B5" s="12" t="s">
        <v>208</v>
      </c>
      <c r="C5" s="12" t="s">
        <v>54</v>
      </c>
      <c r="D5" s="12" t="s">
        <v>148</v>
      </c>
      <c r="E5" s="12" t="s">
        <v>238</v>
      </c>
      <c r="F5" s="14">
        <v>8</v>
      </c>
      <c r="G5" s="14" t="s">
        <v>110</v>
      </c>
      <c r="H5" s="12" t="s">
        <v>22</v>
      </c>
      <c r="I5" s="29" t="s">
        <v>94</v>
      </c>
    </row>
    <row r="6" spans="1:9" ht="30" x14ac:dyDescent="0.25">
      <c r="A6" s="14">
        <v>4</v>
      </c>
      <c r="B6" s="11" t="s">
        <v>19</v>
      </c>
      <c r="C6" s="11" t="s">
        <v>101</v>
      </c>
      <c r="D6" s="11" t="s">
        <v>18</v>
      </c>
      <c r="E6" s="11" t="s">
        <v>74</v>
      </c>
      <c r="F6" s="24">
        <v>9</v>
      </c>
      <c r="G6" s="16" t="s">
        <v>109</v>
      </c>
      <c r="H6" s="11" t="s">
        <v>83</v>
      </c>
      <c r="I6" s="29" t="s">
        <v>94</v>
      </c>
    </row>
    <row r="7" spans="1:9" ht="45" x14ac:dyDescent="0.25">
      <c r="A7" s="14">
        <v>5</v>
      </c>
      <c r="B7" s="11" t="s">
        <v>209</v>
      </c>
      <c r="C7" s="11" t="s">
        <v>145</v>
      </c>
      <c r="D7" s="11" t="s">
        <v>166</v>
      </c>
      <c r="E7" s="13" t="s">
        <v>239</v>
      </c>
      <c r="F7" s="16">
        <v>9</v>
      </c>
      <c r="G7" s="16" t="s">
        <v>110</v>
      </c>
      <c r="H7" s="11" t="s">
        <v>126</v>
      </c>
      <c r="I7" s="29" t="s">
        <v>94</v>
      </c>
    </row>
    <row r="8" spans="1:9" ht="45" x14ac:dyDescent="0.25">
      <c r="A8" s="14">
        <v>6</v>
      </c>
      <c r="B8" s="13" t="s">
        <v>210</v>
      </c>
      <c r="C8" s="13" t="s">
        <v>115</v>
      </c>
      <c r="D8" s="13" t="s">
        <v>9</v>
      </c>
      <c r="E8" s="11" t="s">
        <v>240</v>
      </c>
      <c r="F8" s="16">
        <v>9</v>
      </c>
      <c r="G8" s="16" t="s">
        <v>110</v>
      </c>
      <c r="H8" s="13" t="s">
        <v>244</v>
      </c>
      <c r="I8" s="29" t="s">
        <v>94</v>
      </c>
    </row>
    <row r="9" spans="1:9" ht="30" x14ac:dyDescent="0.25">
      <c r="A9" s="14">
        <v>7</v>
      </c>
      <c r="B9" s="11" t="s">
        <v>117</v>
      </c>
      <c r="C9" s="11" t="s">
        <v>115</v>
      </c>
      <c r="D9" s="11" t="s">
        <v>211</v>
      </c>
      <c r="E9" s="11" t="s">
        <v>108</v>
      </c>
      <c r="F9" s="24">
        <v>9</v>
      </c>
      <c r="G9" s="16" t="s">
        <v>110</v>
      </c>
      <c r="H9" s="11" t="s">
        <v>127</v>
      </c>
      <c r="I9" s="29" t="s">
        <v>94</v>
      </c>
    </row>
    <row r="10" spans="1:9" ht="30" x14ac:dyDescent="0.25">
      <c r="A10" s="14">
        <v>8</v>
      </c>
      <c r="B10" s="11" t="s">
        <v>212</v>
      </c>
      <c r="C10" s="11" t="s">
        <v>39</v>
      </c>
      <c r="D10" s="11" t="s">
        <v>213</v>
      </c>
      <c r="E10" s="13" t="s">
        <v>108</v>
      </c>
      <c r="F10" s="16">
        <v>8</v>
      </c>
      <c r="G10" s="16" t="s">
        <v>109</v>
      </c>
      <c r="H10" s="11" t="s">
        <v>127</v>
      </c>
      <c r="I10" s="29" t="s">
        <v>94</v>
      </c>
    </row>
    <row r="11" spans="1:9" ht="45" x14ac:dyDescent="0.25">
      <c r="A11" s="14">
        <v>9</v>
      </c>
      <c r="B11" s="13" t="s">
        <v>214</v>
      </c>
      <c r="C11" s="13" t="s">
        <v>178</v>
      </c>
      <c r="D11" s="13" t="s">
        <v>180</v>
      </c>
      <c r="E11" s="13" t="s">
        <v>241</v>
      </c>
      <c r="F11" s="24">
        <v>8</v>
      </c>
      <c r="G11" s="24" t="s">
        <v>110</v>
      </c>
      <c r="H11" s="13" t="s">
        <v>181</v>
      </c>
      <c r="I11" s="29" t="s">
        <v>94</v>
      </c>
    </row>
    <row r="12" spans="1:9" ht="30" x14ac:dyDescent="0.25">
      <c r="A12" s="14">
        <v>10</v>
      </c>
      <c r="B12" s="13" t="s">
        <v>111</v>
      </c>
      <c r="C12" s="13" t="s">
        <v>76</v>
      </c>
      <c r="D12" s="13" t="s">
        <v>84</v>
      </c>
      <c r="E12" s="11" t="s">
        <v>74</v>
      </c>
      <c r="F12" s="16">
        <v>8</v>
      </c>
      <c r="G12" s="24" t="s">
        <v>110</v>
      </c>
      <c r="H12" s="11" t="s">
        <v>83</v>
      </c>
      <c r="I12" s="29" t="s">
        <v>94</v>
      </c>
    </row>
    <row r="13" spans="1:9" ht="45" x14ac:dyDescent="0.25">
      <c r="A13" s="14">
        <v>11</v>
      </c>
      <c r="B13" s="11" t="s">
        <v>215</v>
      </c>
      <c r="C13" s="11" t="s">
        <v>216</v>
      </c>
      <c r="D13" s="11" t="s">
        <v>116</v>
      </c>
      <c r="E13" s="11" t="s">
        <v>242</v>
      </c>
      <c r="F13" s="16">
        <v>8</v>
      </c>
      <c r="G13" s="24" t="s">
        <v>110</v>
      </c>
      <c r="H13" s="11" t="s">
        <v>182</v>
      </c>
      <c r="I13" s="29" t="s">
        <v>94</v>
      </c>
    </row>
    <row r="14" spans="1:9" ht="75" x14ac:dyDescent="0.25">
      <c r="A14" s="14">
        <v>12</v>
      </c>
      <c r="B14" s="11" t="s">
        <v>217</v>
      </c>
      <c r="C14" s="11" t="s">
        <v>54</v>
      </c>
      <c r="D14" s="11" t="s">
        <v>218</v>
      </c>
      <c r="E14" s="12" t="s">
        <v>237</v>
      </c>
      <c r="F14" s="16">
        <v>8</v>
      </c>
      <c r="G14" s="24" t="s">
        <v>110</v>
      </c>
      <c r="H14" s="12" t="s">
        <v>247</v>
      </c>
      <c r="I14" s="29" t="s">
        <v>94</v>
      </c>
    </row>
    <row r="15" spans="1:9" ht="75" x14ac:dyDescent="0.25">
      <c r="A15" s="14">
        <v>13</v>
      </c>
      <c r="B15" s="11" t="s">
        <v>112</v>
      </c>
      <c r="C15" s="11" t="s">
        <v>113</v>
      </c>
      <c r="D15" s="11" t="s">
        <v>114</v>
      </c>
      <c r="E15" s="12" t="s">
        <v>237</v>
      </c>
      <c r="F15" s="24">
        <v>8</v>
      </c>
      <c r="G15" s="24" t="s">
        <v>110</v>
      </c>
      <c r="H15" s="12" t="s">
        <v>247</v>
      </c>
      <c r="I15" s="29" t="s">
        <v>94</v>
      </c>
    </row>
    <row r="16" spans="1:9" ht="45" x14ac:dyDescent="0.25">
      <c r="A16" s="14">
        <v>14</v>
      </c>
      <c r="B16" s="11" t="s">
        <v>179</v>
      </c>
      <c r="C16" s="11" t="s">
        <v>39</v>
      </c>
      <c r="D16" s="11" t="s">
        <v>9</v>
      </c>
      <c r="E16" s="13" t="s">
        <v>239</v>
      </c>
      <c r="F16" s="16">
        <v>8</v>
      </c>
      <c r="G16" s="24" t="s">
        <v>110</v>
      </c>
      <c r="H16" s="11" t="s">
        <v>126</v>
      </c>
      <c r="I16" s="29" t="s">
        <v>94</v>
      </c>
    </row>
    <row r="17" spans="1:9" ht="60" x14ac:dyDescent="0.25">
      <c r="A17" s="14">
        <v>15</v>
      </c>
      <c r="B17" s="11" t="s">
        <v>219</v>
      </c>
      <c r="C17" s="11" t="s">
        <v>61</v>
      </c>
      <c r="D17" s="11" t="s">
        <v>170</v>
      </c>
      <c r="E17" s="11" t="s">
        <v>243</v>
      </c>
      <c r="F17" s="16">
        <v>8</v>
      </c>
      <c r="G17" s="24" t="s">
        <v>110</v>
      </c>
      <c r="H17" s="11" t="s">
        <v>245</v>
      </c>
      <c r="I17" s="29" t="s">
        <v>94</v>
      </c>
    </row>
    <row r="18" spans="1:9" ht="60" x14ac:dyDescent="0.25">
      <c r="A18" s="14">
        <v>16</v>
      </c>
      <c r="B18" s="11" t="s">
        <v>220</v>
      </c>
      <c r="C18" s="11" t="s">
        <v>72</v>
      </c>
      <c r="D18" s="11" t="s">
        <v>174</v>
      </c>
      <c r="E18" s="12" t="s">
        <v>238</v>
      </c>
      <c r="F18" s="16">
        <v>8</v>
      </c>
      <c r="G18" s="24" t="s">
        <v>110</v>
      </c>
      <c r="H18" s="11" t="s">
        <v>22</v>
      </c>
      <c r="I18" s="29" t="s">
        <v>94</v>
      </c>
    </row>
    <row r="19" spans="1:9" ht="30" x14ac:dyDescent="0.25">
      <c r="A19" s="14">
        <v>17</v>
      </c>
      <c r="B19" s="11" t="s">
        <v>221</v>
      </c>
      <c r="C19" s="11" t="s">
        <v>222</v>
      </c>
      <c r="D19" s="11" t="s">
        <v>148</v>
      </c>
      <c r="E19" s="11" t="s">
        <v>74</v>
      </c>
      <c r="F19" s="16">
        <v>7</v>
      </c>
      <c r="G19" s="16" t="s">
        <v>109</v>
      </c>
      <c r="H19" s="11" t="s">
        <v>83</v>
      </c>
      <c r="I19" s="29" t="s">
        <v>94</v>
      </c>
    </row>
    <row r="20" spans="1:9" ht="45" x14ac:dyDescent="0.25">
      <c r="A20" s="14">
        <v>18</v>
      </c>
      <c r="B20" s="13" t="s">
        <v>223</v>
      </c>
      <c r="C20" s="13" t="s">
        <v>224</v>
      </c>
      <c r="D20" s="13" t="s">
        <v>84</v>
      </c>
      <c r="E20" s="13" t="s">
        <v>21</v>
      </c>
      <c r="F20" s="24">
        <v>7</v>
      </c>
      <c r="G20" s="24" t="s">
        <v>110</v>
      </c>
      <c r="H20" s="13" t="s">
        <v>246</v>
      </c>
      <c r="I20" s="29" t="s">
        <v>94</v>
      </c>
    </row>
    <row r="21" spans="1:9" ht="30" x14ac:dyDescent="0.25">
      <c r="A21" s="14">
        <v>19</v>
      </c>
      <c r="B21" s="11" t="s">
        <v>225</v>
      </c>
      <c r="C21" s="11" t="s">
        <v>79</v>
      </c>
      <c r="D21" s="11" t="s">
        <v>148</v>
      </c>
      <c r="E21" s="11" t="s">
        <v>74</v>
      </c>
      <c r="F21" s="16">
        <v>7</v>
      </c>
      <c r="G21" s="24" t="s">
        <v>110</v>
      </c>
      <c r="H21" s="11" t="s">
        <v>83</v>
      </c>
      <c r="I21" s="29" t="s">
        <v>94</v>
      </c>
    </row>
    <row r="22" spans="1:9" ht="30" x14ac:dyDescent="0.25">
      <c r="A22" s="14">
        <v>20</v>
      </c>
      <c r="B22" s="11" t="s">
        <v>226</v>
      </c>
      <c r="C22" s="11" t="s">
        <v>178</v>
      </c>
      <c r="D22" s="11" t="s">
        <v>227</v>
      </c>
      <c r="E22" s="11" t="s">
        <v>74</v>
      </c>
      <c r="F22" s="16">
        <v>7</v>
      </c>
      <c r="G22" s="24" t="s">
        <v>110</v>
      </c>
      <c r="H22" s="11" t="s">
        <v>83</v>
      </c>
      <c r="I22" s="29" t="s">
        <v>94</v>
      </c>
    </row>
    <row r="23" spans="1:9" ht="30" x14ac:dyDescent="0.25">
      <c r="A23" s="14">
        <v>21</v>
      </c>
      <c r="B23" s="11" t="s">
        <v>228</v>
      </c>
      <c r="C23" s="11" t="s">
        <v>229</v>
      </c>
      <c r="D23" s="11" t="s">
        <v>18</v>
      </c>
      <c r="E23" s="13" t="s">
        <v>108</v>
      </c>
      <c r="F23" s="16">
        <v>7</v>
      </c>
      <c r="G23" s="24" t="s">
        <v>110</v>
      </c>
      <c r="H23" s="11" t="s">
        <v>127</v>
      </c>
      <c r="I23" s="29" t="s">
        <v>94</v>
      </c>
    </row>
    <row r="24" spans="1:9" ht="45" x14ac:dyDescent="0.25">
      <c r="A24" s="14">
        <v>22</v>
      </c>
      <c r="B24" s="13" t="s">
        <v>230</v>
      </c>
      <c r="C24" s="13" t="s">
        <v>231</v>
      </c>
      <c r="D24" s="13" t="s">
        <v>175</v>
      </c>
      <c r="E24" s="13" t="s">
        <v>241</v>
      </c>
      <c r="F24" s="24">
        <v>7</v>
      </c>
      <c r="G24" s="24" t="s">
        <v>110</v>
      </c>
      <c r="H24" s="13" t="s">
        <v>181</v>
      </c>
      <c r="I24" s="29" t="s">
        <v>94</v>
      </c>
    </row>
    <row r="25" spans="1:9" ht="45" x14ac:dyDescent="0.25">
      <c r="A25" s="14">
        <v>23</v>
      </c>
      <c r="B25" s="13" t="s">
        <v>232</v>
      </c>
      <c r="C25" s="13" t="s">
        <v>233</v>
      </c>
      <c r="D25" s="13" t="s">
        <v>168</v>
      </c>
      <c r="E25" s="12" t="s">
        <v>70</v>
      </c>
      <c r="F25" s="16">
        <v>7</v>
      </c>
      <c r="G25" s="24" t="s">
        <v>110</v>
      </c>
      <c r="H25" s="13" t="s">
        <v>23</v>
      </c>
      <c r="I25" s="29" t="s">
        <v>94</v>
      </c>
    </row>
    <row r="26" spans="1:9" ht="45" x14ac:dyDescent="0.25">
      <c r="A26" s="14">
        <v>24</v>
      </c>
      <c r="B26" s="11" t="s">
        <v>234</v>
      </c>
      <c r="C26" s="11" t="s">
        <v>54</v>
      </c>
      <c r="D26" s="11" t="s">
        <v>31</v>
      </c>
      <c r="E26" s="11" t="s">
        <v>242</v>
      </c>
      <c r="F26" s="16">
        <v>7</v>
      </c>
      <c r="G26" s="24" t="s">
        <v>110</v>
      </c>
      <c r="H26" s="11" t="s">
        <v>182</v>
      </c>
      <c r="I26" s="29" t="s">
        <v>94</v>
      </c>
    </row>
    <row r="27" spans="1:9" ht="60" x14ac:dyDescent="0.25">
      <c r="A27" s="14">
        <v>25</v>
      </c>
      <c r="B27" s="11" t="s">
        <v>235</v>
      </c>
      <c r="C27" s="11" t="s">
        <v>236</v>
      </c>
      <c r="D27" s="11" t="s">
        <v>32</v>
      </c>
      <c r="E27" s="12" t="s">
        <v>238</v>
      </c>
      <c r="F27" s="16">
        <v>7</v>
      </c>
      <c r="G27" s="24" t="s">
        <v>110</v>
      </c>
      <c r="H27" s="11" t="s">
        <v>22</v>
      </c>
      <c r="I27" s="29" t="s">
        <v>94</v>
      </c>
    </row>
    <row r="28" spans="1:9" ht="60" x14ac:dyDescent="0.25">
      <c r="A28" s="14">
        <v>26</v>
      </c>
      <c r="B28" s="12" t="s">
        <v>27</v>
      </c>
      <c r="C28" s="12" t="s">
        <v>91</v>
      </c>
      <c r="D28" s="12" t="s">
        <v>58</v>
      </c>
      <c r="E28" s="12" t="s">
        <v>238</v>
      </c>
      <c r="F28" s="14">
        <v>7</v>
      </c>
      <c r="G28" s="15" t="s">
        <v>10</v>
      </c>
      <c r="H28" s="12" t="s">
        <v>173</v>
      </c>
      <c r="I28" s="29" t="s">
        <v>364</v>
      </c>
    </row>
    <row r="29" spans="1:9" ht="45" x14ac:dyDescent="0.25">
      <c r="A29" s="14">
        <v>27</v>
      </c>
      <c r="B29" s="12" t="s">
        <v>248</v>
      </c>
      <c r="C29" s="12" t="s">
        <v>65</v>
      </c>
      <c r="D29" s="12" t="s">
        <v>33</v>
      </c>
      <c r="E29" s="12" t="s">
        <v>108</v>
      </c>
      <c r="F29" s="14">
        <v>7</v>
      </c>
      <c r="G29" s="14" t="s">
        <v>20</v>
      </c>
      <c r="H29" s="12" t="s">
        <v>140</v>
      </c>
      <c r="I29" s="29" t="s">
        <v>364</v>
      </c>
    </row>
    <row r="30" spans="1:9" ht="45" x14ac:dyDescent="0.25">
      <c r="A30" s="14">
        <v>28</v>
      </c>
      <c r="B30" s="12" t="s">
        <v>249</v>
      </c>
      <c r="C30" s="12" t="s">
        <v>250</v>
      </c>
      <c r="D30" s="12" t="s">
        <v>194</v>
      </c>
      <c r="E30" s="12" t="s">
        <v>239</v>
      </c>
      <c r="F30" s="14">
        <v>7</v>
      </c>
      <c r="G30" s="14" t="s">
        <v>20</v>
      </c>
      <c r="H30" s="12" t="s">
        <v>140</v>
      </c>
      <c r="I30" s="29" t="s">
        <v>364</v>
      </c>
    </row>
    <row r="31" spans="1:9" ht="45" x14ac:dyDescent="0.25">
      <c r="A31" s="14">
        <v>29</v>
      </c>
      <c r="B31" s="12" t="s">
        <v>251</v>
      </c>
      <c r="C31" s="12" t="s">
        <v>48</v>
      </c>
      <c r="D31" s="12" t="s">
        <v>49</v>
      </c>
      <c r="E31" s="11" t="s">
        <v>242</v>
      </c>
      <c r="F31" s="14">
        <v>7</v>
      </c>
      <c r="G31" s="14" t="s">
        <v>20</v>
      </c>
      <c r="H31" s="12" t="s">
        <v>44</v>
      </c>
      <c r="I31" s="29" t="s">
        <v>364</v>
      </c>
    </row>
    <row r="32" spans="1:9" ht="60" x14ac:dyDescent="0.25">
      <c r="A32" s="14">
        <v>30</v>
      </c>
      <c r="B32" s="12" t="s">
        <v>252</v>
      </c>
      <c r="C32" s="12" t="s">
        <v>253</v>
      </c>
      <c r="D32" s="12" t="s">
        <v>102</v>
      </c>
      <c r="E32" s="11" t="s">
        <v>243</v>
      </c>
      <c r="F32" s="14">
        <v>7</v>
      </c>
      <c r="G32" s="14" t="s">
        <v>20</v>
      </c>
      <c r="H32" s="12" t="s">
        <v>64</v>
      </c>
      <c r="I32" s="29" t="s">
        <v>364</v>
      </c>
    </row>
    <row r="33" spans="1:9" ht="45" x14ac:dyDescent="0.25">
      <c r="A33" s="14">
        <v>31</v>
      </c>
      <c r="B33" s="12" t="s">
        <v>254</v>
      </c>
      <c r="C33" s="12" t="s">
        <v>131</v>
      </c>
      <c r="D33" s="12" t="s">
        <v>14</v>
      </c>
      <c r="E33" s="12" t="s">
        <v>70</v>
      </c>
      <c r="F33" s="14">
        <v>7</v>
      </c>
      <c r="G33" s="14" t="s">
        <v>20</v>
      </c>
      <c r="H33" s="12" t="s">
        <v>63</v>
      </c>
      <c r="I33" s="29" t="s">
        <v>364</v>
      </c>
    </row>
    <row r="34" spans="1:9" ht="45" x14ac:dyDescent="0.25">
      <c r="A34" s="14">
        <v>32</v>
      </c>
      <c r="B34" s="12" t="s">
        <v>255</v>
      </c>
      <c r="C34" s="12" t="s">
        <v>138</v>
      </c>
      <c r="D34" s="12" t="s">
        <v>33</v>
      </c>
      <c r="E34" s="12" t="s">
        <v>302</v>
      </c>
      <c r="F34" s="14">
        <v>7</v>
      </c>
      <c r="G34" s="14" t="s">
        <v>20</v>
      </c>
      <c r="H34" s="12" t="s">
        <v>304</v>
      </c>
      <c r="I34" s="29" t="s">
        <v>364</v>
      </c>
    </row>
    <row r="35" spans="1:9" ht="47.25" customHeight="1" x14ac:dyDescent="0.25">
      <c r="A35" s="14">
        <v>33</v>
      </c>
      <c r="B35" s="12" t="s">
        <v>256</v>
      </c>
      <c r="C35" s="12" t="s">
        <v>37</v>
      </c>
      <c r="D35" s="12" t="s">
        <v>257</v>
      </c>
      <c r="E35" s="12" t="s">
        <v>108</v>
      </c>
      <c r="F35" s="14">
        <v>7</v>
      </c>
      <c r="G35" s="14" t="s">
        <v>20</v>
      </c>
      <c r="H35" s="12" t="s">
        <v>140</v>
      </c>
      <c r="I35" s="29" t="s">
        <v>364</v>
      </c>
    </row>
    <row r="36" spans="1:9" ht="60" x14ac:dyDescent="0.25">
      <c r="A36" s="14">
        <v>34</v>
      </c>
      <c r="B36" s="12" t="s">
        <v>258</v>
      </c>
      <c r="C36" s="12" t="s">
        <v>95</v>
      </c>
      <c r="D36" s="12" t="s">
        <v>38</v>
      </c>
      <c r="E36" s="12" t="s">
        <v>238</v>
      </c>
      <c r="F36" s="14">
        <v>7</v>
      </c>
      <c r="G36" s="14" t="s">
        <v>20</v>
      </c>
      <c r="H36" s="12" t="s">
        <v>173</v>
      </c>
      <c r="I36" s="29" t="s">
        <v>364</v>
      </c>
    </row>
    <row r="37" spans="1:9" ht="45" x14ac:dyDescent="0.25">
      <c r="A37" s="14">
        <v>35</v>
      </c>
      <c r="B37" s="12" t="s">
        <v>259</v>
      </c>
      <c r="C37" s="12" t="s">
        <v>54</v>
      </c>
      <c r="D37" s="12" t="s">
        <v>31</v>
      </c>
      <c r="E37" s="12" t="s">
        <v>69</v>
      </c>
      <c r="F37" s="14">
        <v>7</v>
      </c>
      <c r="G37" s="14" t="s">
        <v>20</v>
      </c>
      <c r="H37" s="12" t="s">
        <v>57</v>
      </c>
      <c r="I37" s="29" t="s">
        <v>364</v>
      </c>
    </row>
    <row r="38" spans="1:9" ht="77.25" customHeight="1" x14ac:dyDescent="0.25">
      <c r="A38" s="14">
        <v>36</v>
      </c>
      <c r="B38" s="12" t="s">
        <v>260</v>
      </c>
      <c r="C38" s="12" t="s">
        <v>34</v>
      </c>
      <c r="D38" s="12" t="s">
        <v>36</v>
      </c>
      <c r="E38" s="12" t="s">
        <v>237</v>
      </c>
      <c r="F38" s="14">
        <v>7</v>
      </c>
      <c r="G38" s="14" t="s">
        <v>20</v>
      </c>
      <c r="H38" s="12" t="s">
        <v>56</v>
      </c>
      <c r="I38" s="29" t="s">
        <v>364</v>
      </c>
    </row>
    <row r="39" spans="1:9" ht="45" x14ac:dyDescent="0.25">
      <c r="A39" s="14">
        <v>37</v>
      </c>
      <c r="B39" s="12" t="s">
        <v>261</v>
      </c>
      <c r="C39" s="12" t="s">
        <v>71</v>
      </c>
      <c r="D39" s="12" t="s">
        <v>18</v>
      </c>
      <c r="E39" s="12" t="s">
        <v>303</v>
      </c>
      <c r="F39" s="14">
        <v>7</v>
      </c>
      <c r="G39" s="14" t="s">
        <v>20</v>
      </c>
      <c r="H39" s="12" t="s">
        <v>305</v>
      </c>
      <c r="I39" s="29" t="s">
        <v>364</v>
      </c>
    </row>
    <row r="40" spans="1:9" ht="45" x14ac:dyDescent="0.25">
      <c r="A40" s="14">
        <v>38</v>
      </c>
      <c r="B40" s="12" t="s">
        <v>262</v>
      </c>
      <c r="C40" s="12" t="s">
        <v>46</v>
      </c>
      <c r="D40" s="12" t="s">
        <v>213</v>
      </c>
      <c r="E40" s="12" t="s">
        <v>303</v>
      </c>
      <c r="F40" s="14">
        <v>7</v>
      </c>
      <c r="G40" s="14" t="s">
        <v>20</v>
      </c>
      <c r="H40" s="12" t="s">
        <v>305</v>
      </c>
      <c r="I40" s="29" t="s">
        <v>364</v>
      </c>
    </row>
    <row r="41" spans="1:9" ht="45" x14ac:dyDescent="0.25">
      <c r="A41" s="14">
        <v>39</v>
      </c>
      <c r="B41" s="12" t="s">
        <v>106</v>
      </c>
      <c r="C41" s="12" t="s">
        <v>76</v>
      </c>
      <c r="D41" s="12" t="s">
        <v>62</v>
      </c>
      <c r="E41" s="12" t="s">
        <v>21</v>
      </c>
      <c r="F41" s="14">
        <v>7</v>
      </c>
      <c r="G41" s="14" t="s">
        <v>20</v>
      </c>
      <c r="H41" s="12" t="s">
        <v>43</v>
      </c>
      <c r="I41" s="29" t="s">
        <v>364</v>
      </c>
    </row>
    <row r="42" spans="1:9" ht="45" x14ac:dyDescent="0.25">
      <c r="A42" s="14">
        <v>40</v>
      </c>
      <c r="B42" s="12" t="s">
        <v>263</v>
      </c>
      <c r="C42" s="12" t="s">
        <v>264</v>
      </c>
      <c r="D42" s="12" t="s">
        <v>265</v>
      </c>
      <c r="E42" s="12" t="s">
        <v>171</v>
      </c>
      <c r="F42" s="14">
        <v>7</v>
      </c>
      <c r="G42" s="14" t="s">
        <v>20</v>
      </c>
      <c r="H42" s="12" t="s">
        <v>172</v>
      </c>
      <c r="I42" s="29" t="s">
        <v>364</v>
      </c>
    </row>
    <row r="43" spans="1:9" ht="45" x14ac:dyDescent="0.25">
      <c r="A43" s="14">
        <v>41</v>
      </c>
      <c r="B43" s="12" t="s">
        <v>266</v>
      </c>
      <c r="C43" s="12" t="s">
        <v>53</v>
      </c>
      <c r="D43" s="12" t="s">
        <v>40</v>
      </c>
      <c r="E43" s="12" t="s">
        <v>70</v>
      </c>
      <c r="F43" s="14">
        <v>8</v>
      </c>
      <c r="G43" s="15" t="s">
        <v>10</v>
      </c>
      <c r="H43" s="12" t="s">
        <v>63</v>
      </c>
      <c r="I43" s="29" t="s">
        <v>364</v>
      </c>
    </row>
    <row r="44" spans="1:9" ht="75" x14ac:dyDescent="0.25">
      <c r="A44" s="14">
        <v>42</v>
      </c>
      <c r="B44" s="12" t="s">
        <v>267</v>
      </c>
      <c r="C44" s="12" t="s">
        <v>78</v>
      </c>
      <c r="D44" s="12" t="s">
        <v>268</v>
      </c>
      <c r="E44" s="12" t="s">
        <v>237</v>
      </c>
      <c r="F44" s="14">
        <v>8</v>
      </c>
      <c r="G44" s="15" t="s">
        <v>20</v>
      </c>
      <c r="H44" s="12" t="s">
        <v>306</v>
      </c>
      <c r="I44" s="29" t="s">
        <v>364</v>
      </c>
    </row>
    <row r="45" spans="1:9" ht="45" x14ac:dyDescent="0.25">
      <c r="A45" s="14">
        <v>43</v>
      </c>
      <c r="B45" s="12" t="s">
        <v>122</v>
      </c>
      <c r="C45" s="12" t="s">
        <v>91</v>
      </c>
      <c r="D45" s="12" t="s">
        <v>33</v>
      </c>
      <c r="E45" s="12" t="s">
        <v>70</v>
      </c>
      <c r="F45" s="14">
        <v>8</v>
      </c>
      <c r="G45" s="15" t="s">
        <v>20</v>
      </c>
      <c r="H45" s="12" t="s">
        <v>63</v>
      </c>
      <c r="I45" s="29" t="s">
        <v>364</v>
      </c>
    </row>
    <row r="46" spans="1:9" ht="45" x14ac:dyDescent="0.25">
      <c r="A46" s="14">
        <v>44</v>
      </c>
      <c r="B46" s="12" t="s">
        <v>269</v>
      </c>
      <c r="C46" s="12" t="s">
        <v>15</v>
      </c>
      <c r="D46" s="12" t="s">
        <v>135</v>
      </c>
      <c r="E46" s="12" t="s">
        <v>70</v>
      </c>
      <c r="F46" s="14">
        <v>8</v>
      </c>
      <c r="G46" s="15" t="s">
        <v>20</v>
      </c>
      <c r="H46" s="12" t="s">
        <v>63</v>
      </c>
      <c r="I46" s="29" t="s">
        <v>364</v>
      </c>
    </row>
    <row r="47" spans="1:9" ht="45" x14ac:dyDescent="0.25">
      <c r="A47" s="14">
        <v>45</v>
      </c>
      <c r="B47" s="12" t="s">
        <v>151</v>
      </c>
      <c r="C47" s="12" t="s">
        <v>37</v>
      </c>
      <c r="D47" s="12" t="s">
        <v>152</v>
      </c>
      <c r="E47" s="12" t="s">
        <v>239</v>
      </c>
      <c r="F47" s="14">
        <v>8</v>
      </c>
      <c r="G47" s="15" t="s">
        <v>20</v>
      </c>
      <c r="H47" s="12" t="s">
        <v>140</v>
      </c>
      <c r="I47" s="29" t="s">
        <v>364</v>
      </c>
    </row>
    <row r="48" spans="1:9" ht="75" x14ac:dyDescent="0.25">
      <c r="A48" s="14">
        <v>46</v>
      </c>
      <c r="B48" s="12" t="s">
        <v>270</v>
      </c>
      <c r="C48" s="12" t="s">
        <v>271</v>
      </c>
      <c r="D48" s="12" t="s">
        <v>272</v>
      </c>
      <c r="E48" s="12" t="s">
        <v>237</v>
      </c>
      <c r="F48" s="14">
        <v>8</v>
      </c>
      <c r="G48" s="15" t="s">
        <v>20</v>
      </c>
      <c r="H48" s="12" t="s">
        <v>56</v>
      </c>
      <c r="I48" s="29" t="s">
        <v>364</v>
      </c>
    </row>
    <row r="49" spans="1:9" ht="45" x14ac:dyDescent="0.25">
      <c r="A49" s="14">
        <v>47</v>
      </c>
      <c r="B49" s="12" t="s">
        <v>273</v>
      </c>
      <c r="C49" s="12" t="s">
        <v>105</v>
      </c>
      <c r="D49" s="12" t="s">
        <v>60</v>
      </c>
      <c r="E49" s="12" t="s">
        <v>70</v>
      </c>
      <c r="F49" s="14">
        <v>8</v>
      </c>
      <c r="G49" s="15" t="s">
        <v>20</v>
      </c>
      <c r="H49" s="12" t="s">
        <v>63</v>
      </c>
      <c r="I49" s="29" t="s">
        <v>364</v>
      </c>
    </row>
    <row r="50" spans="1:9" ht="45" customHeight="1" x14ac:dyDescent="0.25">
      <c r="A50" s="14">
        <v>48</v>
      </c>
      <c r="B50" s="12" t="s">
        <v>274</v>
      </c>
      <c r="C50" s="12" t="s">
        <v>59</v>
      </c>
      <c r="D50" s="12" t="s">
        <v>33</v>
      </c>
      <c r="E50" s="11" t="s">
        <v>74</v>
      </c>
      <c r="F50" s="14">
        <v>8</v>
      </c>
      <c r="G50" s="15" t="s">
        <v>20</v>
      </c>
      <c r="H50" s="12" t="s">
        <v>55</v>
      </c>
      <c r="I50" s="29" t="s">
        <v>364</v>
      </c>
    </row>
    <row r="51" spans="1:9" ht="57" customHeight="1" x14ac:dyDescent="0.25">
      <c r="A51" s="14">
        <v>49</v>
      </c>
      <c r="B51" s="12" t="s">
        <v>275</v>
      </c>
      <c r="C51" s="12" t="s">
        <v>13</v>
      </c>
      <c r="D51" s="12" t="s">
        <v>49</v>
      </c>
      <c r="E51" s="12" t="s">
        <v>238</v>
      </c>
      <c r="F51" s="14">
        <v>8</v>
      </c>
      <c r="G51" s="15" t="s">
        <v>20</v>
      </c>
      <c r="H51" s="12" t="s">
        <v>173</v>
      </c>
      <c r="I51" s="29" t="s">
        <v>364</v>
      </c>
    </row>
    <row r="52" spans="1:9" ht="45" x14ac:dyDescent="0.25">
      <c r="A52" s="14">
        <v>50</v>
      </c>
      <c r="B52" s="12" t="s">
        <v>154</v>
      </c>
      <c r="C52" s="12" t="s">
        <v>155</v>
      </c>
      <c r="D52" s="12" t="s">
        <v>156</v>
      </c>
      <c r="E52" s="12" t="s">
        <v>69</v>
      </c>
      <c r="F52" s="14">
        <v>8</v>
      </c>
      <c r="G52" s="15" t="s">
        <v>20</v>
      </c>
      <c r="H52" s="12" t="s">
        <v>57</v>
      </c>
      <c r="I52" s="29" t="s">
        <v>364</v>
      </c>
    </row>
    <row r="53" spans="1:9" ht="51.75" customHeight="1" x14ac:dyDescent="0.25">
      <c r="A53" s="14">
        <v>51</v>
      </c>
      <c r="B53" s="12" t="s">
        <v>276</v>
      </c>
      <c r="C53" s="12" t="s">
        <v>118</v>
      </c>
      <c r="D53" s="12" t="s">
        <v>81</v>
      </c>
      <c r="E53" s="12" t="s">
        <v>108</v>
      </c>
      <c r="F53" s="14">
        <v>8</v>
      </c>
      <c r="G53" s="15" t="s">
        <v>20</v>
      </c>
      <c r="H53" s="12" t="s">
        <v>140</v>
      </c>
      <c r="I53" s="29" t="s">
        <v>364</v>
      </c>
    </row>
    <row r="54" spans="1:9" ht="53.25" customHeight="1" x14ac:dyDescent="0.25">
      <c r="A54" s="14">
        <v>52</v>
      </c>
      <c r="B54" s="12" t="s">
        <v>157</v>
      </c>
      <c r="C54" s="12" t="s">
        <v>158</v>
      </c>
      <c r="D54" s="12" t="s">
        <v>18</v>
      </c>
      <c r="E54" s="12" t="s">
        <v>69</v>
      </c>
      <c r="F54" s="14">
        <v>8</v>
      </c>
      <c r="G54" s="15" t="s">
        <v>20</v>
      </c>
      <c r="H54" s="12" t="s">
        <v>57</v>
      </c>
      <c r="I54" s="29" t="s">
        <v>364</v>
      </c>
    </row>
    <row r="55" spans="1:9" ht="51.75" customHeight="1" x14ac:dyDescent="0.25">
      <c r="A55" s="14">
        <v>53</v>
      </c>
      <c r="B55" s="12" t="s">
        <v>277</v>
      </c>
      <c r="C55" s="12" t="s">
        <v>278</v>
      </c>
      <c r="D55" s="12" t="s">
        <v>272</v>
      </c>
      <c r="E55" s="12" t="s">
        <v>21</v>
      </c>
      <c r="F55" s="14">
        <v>8</v>
      </c>
      <c r="G55" s="15" t="s">
        <v>20</v>
      </c>
      <c r="H55" s="12" t="s">
        <v>43</v>
      </c>
      <c r="I55" s="29" t="s">
        <v>364</v>
      </c>
    </row>
    <row r="56" spans="1:9" ht="54.75" customHeight="1" x14ac:dyDescent="0.25">
      <c r="A56" s="14">
        <v>54</v>
      </c>
      <c r="B56" s="12" t="s">
        <v>159</v>
      </c>
      <c r="C56" s="12" t="s">
        <v>87</v>
      </c>
      <c r="D56" s="12" t="s">
        <v>14</v>
      </c>
      <c r="E56" s="12" t="s">
        <v>21</v>
      </c>
      <c r="F56" s="14">
        <v>9</v>
      </c>
      <c r="G56" s="25" t="s">
        <v>10</v>
      </c>
      <c r="H56" s="12" t="s">
        <v>43</v>
      </c>
      <c r="I56" s="29" t="s">
        <v>364</v>
      </c>
    </row>
    <row r="57" spans="1:9" ht="38.25" x14ac:dyDescent="0.25">
      <c r="A57" s="14">
        <v>55</v>
      </c>
      <c r="B57" s="12" t="s">
        <v>163</v>
      </c>
      <c r="C57" s="12" t="s">
        <v>65</v>
      </c>
      <c r="D57" s="12" t="s">
        <v>26</v>
      </c>
      <c r="E57" s="11" t="s">
        <v>240</v>
      </c>
      <c r="F57" s="14">
        <v>9</v>
      </c>
      <c r="G57" s="25" t="s">
        <v>20</v>
      </c>
      <c r="H57" s="12" t="s">
        <v>139</v>
      </c>
      <c r="I57" s="29" t="s">
        <v>364</v>
      </c>
    </row>
    <row r="58" spans="1:9" ht="38.25" x14ac:dyDescent="0.25">
      <c r="A58" s="14">
        <v>56</v>
      </c>
      <c r="B58" s="12" t="s">
        <v>164</v>
      </c>
      <c r="C58" s="12" t="s">
        <v>165</v>
      </c>
      <c r="D58" s="12" t="s">
        <v>58</v>
      </c>
      <c r="E58" s="11" t="s">
        <v>240</v>
      </c>
      <c r="F58" s="14">
        <v>9</v>
      </c>
      <c r="G58" s="25" t="s">
        <v>20</v>
      </c>
      <c r="H58" s="12" t="s">
        <v>139</v>
      </c>
      <c r="I58" s="29" t="s">
        <v>364</v>
      </c>
    </row>
    <row r="59" spans="1:9" ht="57.75" customHeight="1" x14ac:dyDescent="0.25">
      <c r="A59" s="14">
        <v>57</v>
      </c>
      <c r="B59" s="12" t="s">
        <v>160</v>
      </c>
      <c r="C59" s="12" t="s">
        <v>161</v>
      </c>
      <c r="D59" s="12" t="s">
        <v>132</v>
      </c>
      <c r="E59" s="12" t="s">
        <v>21</v>
      </c>
      <c r="F59" s="14">
        <v>9</v>
      </c>
      <c r="G59" s="25" t="s">
        <v>20</v>
      </c>
      <c r="H59" s="12" t="s">
        <v>43</v>
      </c>
      <c r="I59" s="29" t="s">
        <v>364</v>
      </c>
    </row>
    <row r="60" spans="1:9" ht="45" x14ac:dyDescent="0.25">
      <c r="A60" s="14">
        <v>58</v>
      </c>
      <c r="B60" s="27" t="s">
        <v>279</v>
      </c>
      <c r="C60" s="27" t="s">
        <v>59</v>
      </c>
      <c r="D60" s="27" t="s">
        <v>40</v>
      </c>
      <c r="E60" s="12" t="s">
        <v>21</v>
      </c>
      <c r="F60" s="14">
        <v>9</v>
      </c>
      <c r="G60" s="25" t="s">
        <v>20</v>
      </c>
      <c r="H60" s="12" t="s">
        <v>43</v>
      </c>
      <c r="I60" s="29" t="s">
        <v>364</v>
      </c>
    </row>
    <row r="61" spans="1:9" ht="60" x14ac:dyDescent="0.25">
      <c r="A61" s="14">
        <v>59</v>
      </c>
      <c r="B61" s="27" t="s">
        <v>128</v>
      </c>
      <c r="C61" s="12" t="s">
        <v>129</v>
      </c>
      <c r="D61" s="12" t="s">
        <v>60</v>
      </c>
      <c r="E61" s="11" t="s">
        <v>243</v>
      </c>
      <c r="F61" s="14">
        <v>9</v>
      </c>
      <c r="G61" s="25" t="s">
        <v>20</v>
      </c>
      <c r="H61" s="12" t="s">
        <v>64</v>
      </c>
      <c r="I61" s="29" t="s">
        <v>364</v>
      </c>
    </row>
    <row r="62" spans="1:9" ht="45" x14ac:dyDescent="0.25">
      <c r="A62" s="14">
        <v>60</v>
      </c>
      <c r="B62" s="27" t="s">
        <v>280</v>
      </c>
      <c r="C62" s="12" t="s">
        <v>59</v>
      </c>
      <c r="D62" s="12" t="s">
        <v>73</v>
      </c>
      <c r="E62" s="12" t="s">
        <v>69</v>
      </c>
      <c r="F62" s="14">
        <v>9</v>
      </c>
      <c r="G62" s="25" t="s">
        <v>20</v>
      </c>
      <c r="H62" s="12" t="s">
        <v>307</v>
      </c>
      <c r="I62" s="29" t="s">
        <v>364</v>
      </c>
    </row>
    <row r="63" spans="1:9" ht="60" x14ac:dyDescent="0.25">
      <c r="A63" s="14">
        <v>61</v>
      </c>
      <c r="B63" s="27" t="s">
        <v>281</v>
      </c>
      <c r="C63" s="12" t="s">
        <v>11</v>
      </c>
      <c r="D63" s="12" t="s">
        <v>38</v>
      </c>
      <c r="E63" s="11" t="s">
        <v>243</v>
      </c>
      <c r="F63" s="14">
        <v>9</v>
      </c>
      <c r="G63" s="25" t="s">
        <v>20</v>
      </c>
      <c r="H63" s="12" t="s">
        <v>64</v>
      </c>
      <c r="I63" s="29" t="s">
        <v>364</v>
      </c>
    </row>
    <row r="64" spans="1:9" ht="75" x14ac:dyDescent="0.25">
      <c r="A64" s="14">
        <v>62</v>
      </c>
      <c r="B64" s="11" t="s">
        <v>282</v>
      </c>
      <c r="C64" s="11" t="s">
        <v>283</v>
      </c>
      <c r="D64" s="11" t="s">
        <v>284</v>
      </c>
      <c r="E64" s="12" t="s">
        <v>237</v>
      </c>
      <c r="F64" s="16">
        <v>10</v>
      </c>
      <c r="G64" s="24" t="s">
        <v>10</v>
      </c>
      <c r="H64" s="12" t="s">
        <v>56</v>
      </c>
      <c r="I64" s="29" t="s">
        <v>364</v>
      </c>
    </row>
    <row r="65" spans="1:9" ht="45" x14ac:dyDescent="0.25">
      <c r="A65" s="14">
        <v>63</v>
      </c>
      <c r="B65" s="11" t="s">
        <v>68</v>
      </c>
      <c r="C65" s="11" t="s">
        <v>16</v>
      </c>
      <c r="D65" s="11" t="s">
        <v>36</v>
      </c>
      <c r="E65" s="12" t="s">
        <v>70</v>
      </c>
      <c r="F65" s="16">
        <v>10</v>
      </c>
      <c r="G65" s="24" t="s">
        <v>20</v>
      </c>
      <c r="H65" s="11" t="s">
        <v>63</v>
      </c>
      <c r="I65" s="29" t="s">
        <v>364</v>
      </c>
    </row>
    <row r="66" spans="1:9" ht="43.5" customHeight="1" x14ac:dyDescent="0.25">
      <c r="A66" s="14">
        <v>64</v>
      </c>
      <c r="B66" s="11" t="s">
        <v>285</v>
      </c>
      <c r="C66" s="11" t="s">
        <v>34</v>
      </c>
      <c r="D66" s="11" t="s">
        <v>36</v>
      </c>
      <c r="E66" s="11" t="s">
        <v>240</v>
      </c>
      <c r="F66" s="16">
        <v>10</v>
      </c>
      <c r="G66" s="24" t="s">
        <v>20</v>
      </c>
      <c r="H66" s="11" t="s">
        <v>139</v>
      </c>
      <c r="I66" s="29" t="s">
        <v>364</v>
      </c>
    </row>
    <row r="67" spans="1:9" ht="51" customHeight="1" x14ac:dyDescent="0.25">
      <c r="A67" s="14">
        <v>65</v>
      </c>
      <c r="B67" s="11" t="s">
        <v>133</v>
      </c>
      <c r="C67" s="11" t="s">
        <v>28</v>
      </c>
      <c r="D67" s="11" t="s">
        <v>134</v>
      </c>
      <c r="E67" s="11" t="s">
        <v>74</v>
      </c>
      <c r="F67" s="16">
        <v>10</v>
      </c>
      <c r="G67" s="24" t="s">
        <v>20</v>
      </c>
      <c r="H67" s="11" t="s">
        <v>55</v>
      </c>
      <c r="I67" s="29" t="s">
        <v>364</v>
      </c>
    </row>
    <row r="68" spans="1:9" ht="58.5" customHeight="1" x14ac:dyDescent="0.25">
      <c r="A68" s="14">
        <v>66</v>
      </c>
      <c r="B68" s="11" t="s">
        <v>286</v>
      </c>
      <c r="C68" s="11" t="s">
        <v>287</v>
      </c>
      <c r="D68" s="11" t="s">
        <v>288</v>
      </c>
      <c r="E68" s="11" t="s">
        <v>21</v>
      </c>
      <c r="F68" s="16">
        <v>10</v>
      </c>
      <c r="G68" s="24" t="s">
        <v>20</v>
      </c>
      <c r="H68" s="12" t="s">
        <v>43</v>
      </c>
      <c r="I68" s="29" t="s">
        <v>364</v>
      </c>
    </row>
    <row r="69" spans="1:9" ht="56.25" customHeight="1" x14ac:dyDescent="0.25">
      <c r="A69" s="14">
        <v>67</v>
      </c>
      <c r="B69" s="11" t="s">
        <v>97</v>
      </c>
      <c r="C69" s="11" t="s">
        <v>25</v>
      </c>
      <c r="D69" s="11" t="s">
        <v>49</v>
      </c>
      <c r="E69" s="11" t="s">
        <v>69</v>
      </c>
      <c r="F69" s="16">
        <v>10</v>
      </c>
      <c r="G69" s="24" t="s">
        <v>20</v>
      </c>
      <c r="H69" s="11" t="s">
        <v>307</v>
      </c>
      <c r="I69" s="29" t="s">
        <v>364</v>
      </c>
    </row>
    <row r="70" spans="1:9" ht="50.25" customHeight="1" x14ac:dyDescent="0.25">
      <c r="A70" s="14">
        <v>68</v>
      </c>
      <c r="B70" s="11" t="s">
        <v>289</v>
      </c>
      <c r="C70" s="11" t="s">
        <v>65</v>
      </c>
      <c r="D70" s="11" t="s">
        <v>90</v>
      </c>
      <c r="E70" s="11" t="s">
        <v>86</v>
      </c>
      <c r="F70" s="16">
        <v>10</v>
      </c>
      <c r="G70" s="24" t="s">
        <v>20</v>
      </c>
      <c r="H70" s="11" t="s">
        <v>308</v>
      </c>
      <c r="I70" s="29" t="s">
        <v>364</v>
      </c>
    </row>
    <row r="71" spans="1:9" ht="45" x14ac:dyDescent="0.25">
      <c r="A71" s="14">
        <v>69</v>
      </c>
      <c r="B71" s="11" t="s">
        <v>98</v>
      </c>
      <c r="C71" s="11" t="s">
        <v>34</v>
      </c>
      <c r="D71" s="11" t="s">
        <v>99</v>
      </c>
      <c r="E71" s="12" t="s">
        <v>70</v>
      </c>
      <c r="F71" s="16">
        <v>10</v>
      </c>
      <c r="G71" s="24" t="s">
        <v>20</v>
      </c>
      <c r="H71" s="11" t="s">
        <v>63</v>
      </c>
      <c r="I71" s="29" t="s">
        <v>364</v>
      </c>
    </row>
    <row r="72" spans="1:9" ht="75" x14ac:dyDescent="0.25">
      <c r="A72" s="14">
        <v>70</v>
      </c>
      <c r="B72" s="11" t="s">
        <v>290</v>
      </c>
      <c r="C72" s="11" t="s">
        <v>52</v>
      </c>
      <c r="D72" s="11" t="s">
        <v>9</v>
      </c>
      <c r="E72" s="12" t="s">
        <v>237</v>
      </c>
      <c r="F72" s="16">
        <v>10</v>
      </c>
      <c r="G72" s="24" t="s">
        <v>20</v>
      </c>
      <c r="H72" s="12" t="s">
        <v>56</v>
      </c>
      <c r="I72" s="29" t="s">
        <v>364</v>
      </c>
    </row>
    <row r="73" spans="1:9" ht="75" x14ac:dyDescent="0.25">
      <c r="A73" s="14">
        <v>71</v>
      </c>
      <c r="B73" s="11" t="s">
        <v>291</v>
      </c>
      <c r="C73" s="11" t="s">
        <v>105</v>
      </c>
      <c r="D73" s="11" t="s">
        <v>292</v>
      </c>
      <c r="E73" s="12" t="s">
        <v>237</v>
      </c>
      <c r="F73" s="16">
        <v>10</v>
      </c>
      <c r="G73" s="24" t="s">
        <v>20</v>
      </c>
      <c r="H73" s="12" t="s">
        <v>56</v>
      </c>
      <c r="I73" s="29" t="s">
        <v>364</v>
      </c>
    </row>
    <row r="74" spans="1:9" ht="45.75" customHeight="1" x14ac:dyDescent="0.25">
      <c r="A74" s="14">
        <v>72</v>
      </c>
      <c r="B74" s="11" t="s">
        <v>293</v>
      </c>
      <c r="C74" s="11" t="s">
        <v>294</v>
      </c>
      <c r="D74" s="11" t="s">
        <v>199</v>
      </c>
      <c r="E74" s="11" t="s">
        <v>21</v>
      </c>
      <c r="F74" s="16">
        <v>10</v>
      </c>
      <c r="G74" s="24" t="s">
        <v>20</v>
      </c>
      <c r="H74" s="12" t="s">
        <v>43</v>
      </c>
      <c r="I74" s="29" t="s">
        <v>364</v>
      </c>
    </row>
    <row r="75" spans="1:9" ht="60" x14ac:dyDescent="0.25">
      <c r="A75" s="14">
        <v>73</v>
      </c>
      <c r="B75" s="11" t="s">
        <v>295</v>
      </c>
      <c r="C75" s="11" t="s">
        <v>296</v>
      </c>
      <c r="D75" s="11" t="s">
        <v>49</v>
      </c>
      <c r="E75" s="11" t="s">
        <v>243</v>
      </c>
      <c r="F75" s="16">
        <v>10</v>
      </c>
      <c r="G75" s="24" t="s">
        <v>20</v>
      </c>
      <c r="H75" s="12" t="s">
        <v>64</v>
      </c>
      <c r="I75" s="29" t="s">
        <v>364</v>
      </c>
    </row>
    <row r="76" spans="1:9" ht="45" x14ac:dyDescent="0.25">
      <c r="A76" s="14">
        <v>74</v>
      </c>
      <c r="B76" s="12" t="s">
        <v>136</v>
      </c>
      <c r="C76" s="12" t="s">
        <v>137</v>
      </c>
      <c r="D76" s="12" t="s">
        <v>36</v>
      </c>
      <c r="E76" s="12" t="s">
        <v>21</v>
      </c>
      <c r="F76" s="14">
        <v>11</v>
      </c>
      <c r="G76" s="16" t="s">
        <v>10</v>
      </c>
      <c r="H76" s="21" t="s">
        <v>43</v>
      </c>
      <c r="I76" s="29" t="s">
        <v>364</v>
      </c>
    </row>
    <row r="77" spans="1:9" ht="45" x14ac:dyDescent="0.25">
      <c r="A77" s="14">
        <v>75</v>
      </c>
      <c r="B77" s="12" t="s">
        <v>297</v>
      </c>
      <c r="C77" s="12" t="s">
        <v>37</v>
      </c>
      <c r="D77" s="12" t="s">
        <v>35</v>
      </c>
      <c r="E77" s="12" t="s">
        <v>21</v>
      </c>
      <c r="F77" s="14">
        <v>11</v>
      </c>
      <c r="G77" s="16" t="s">
        <v>20</v>
      </c>
      <c r="H77" s="21" t="s">
        <v>43</v>
      </c>
      <c r="I77" s="29" t="s">
        <v>364</v>
      </c>
    </row>
    <row r="78" spans="1:9" ht="60" x14ac:dyDescent="0.25">
      <c r="A78" s="14">
        <v>76</v>
      </c>
      <c r="B78" s="12" t="s">
        <v>298</v>
      </c>
      <c r="C78" s="12" t="s">
        <v>100</v>
      </c>
      <c r="D78" s="12" t="s">
        <v>299</v>
      </c>
      <c r="E78" s="12" t="s">
        <v>238</v>
      </c>
      <c r="F78" s="14">
        <v>11</v>
      </c>
      <c r="G78" s="16" t="s">
        <v>20</v>
      </c>
      <c r="H78" s="12" t="s">
        <v>45</v>
      </c>
      <c r="I78" s="29" t="s">
        <v>364</v>
      </c>
    </row>
    <row r="79" spans="1:9" ht="45" x14ac:dyDescent="0.25">
      <c r="A79" s="14">
        <v>77</v>
      </c>
      <c r="B79" s="12" t="s">
        <v>300</v>
      </c>
      <c r="C79" s="12" t="s">
        <v>24</v>
      </c>
      <c r="D79" s="12" t="s">
        <v>85</v>
      </c>
      <c r="E79" s="12" t="s">
        <v>70</v>
      </c>
      <c r="F79" s="14">
        <v>11</v>
      </c>
      <c r="G79" s="16" t="s">
        <v>20</v>
      </c>
      <c r="H79" s="12" t="s">
        <v>63</v>
      </c>
      <c r="I79" s="29" t="s">
        <v>364</v>
      </c>
    </row>
    <row r="80" spans="1:9" ht="45" customHeight="1" x14ac:dyDescent="0.25">
      <c r="A80" s="14">
        <v>78</v>
      </c>
      <c r="B80" s="12" t="s">
        <v>301</v>
      </c>
      <c r="C80" s="12" t="s">
        <v>34</v>
      </c>
      <c r="D80" s="12" t="s">
        <v>29</v>
      </c>
      <c r="E80" s="11" t="s">
        <v>74</v>
      </c>
      <c r="F80" s="14">
        <v>11</v>
      </c>
      <c r="G80" s="16" t="s">
        <v>20</v>
      </c>
      <c r="H80" s="12" t="s">
        <v>55</v>
      </c>
      <c r="I80" s="29" t="s">
        <v>364</v>
      </c>
    </row>
    <row r="81" spans="1:9" ht="57.75" customHeight="1" x14ac:dyDescent="0.25">
      <c r="A81" s="14">
        <v>79</v>
      </c>
      <c r="B81" s="12" t="s">
        <v>185</v>
      </c>
      <c r="C81" s="12" t="s">
        <v>186</v>
      </c>
      <c r="D81" s="12" t="s">
        <v>14</v>
      </c>
      <c r="E81" s="11" t="s">
        <v>243</v>
      </c>
      <c r="F81" s="14">
        <v>11</v>
      </c>
      <c r="G81" s="16" t="s">
        <v>20</v>
      </c>
      <c r="H81" s="12" t="s">
        <v>64</v>
      </c>
      <c r="I81" s="29" t="s">
        <v>364</v>
      </c>
    </row>
    <row r="82" spans="1:9" ht="48.75" customHeight="1" x14ac:dyDescent="0.25">
      <c r="A82" s="14">
        <v>80</v>
      </c>
      <c r="B82" s="12" t="s">
        <v>169</v>
      </c>
      <c r="C82" s="12" t="s">
        <v>105</v>
      </c>
      <c r="D82" s="12" t="s">
        <v>90</v>
      </c>
      <c r="E82" s="11" t="s">
        <v>240</v>
      </c>
      <c r="F82" s="14">
        <v>11</v>
      </c>
      <c r="G82" s="16" t="s">
        <v>20</v>
      </c>
      <c r="H82" s="12" t="s">
        <v>139</v>
      </c>
      <c r="I82" s="29" t="s">
        <v>364</v>
      </c>
    </row>
    <row r="83" spans="1:9" ht="45" x14ac:dyDescent="0.25">
      <c r="A83" s="14">
        <v>81</v>
      </c>
      <c r="B83" s="11" t="s">
        <v>309</v>
      </c>
      <c r="C83" s="11" t="s">
        <v>162</v>
      </c>
      <c r="D83" s="11" t="s">
        <v>299</v>
      </c>
      <c r="E83" s="11" t="s">
        <v>86</v>
      </c>
      <c r="F83" s="16" t="s">
        <v>317</v>
      </c>
      <c r="G83" s="16" t="s">
        <v>109</v>
      </c>
      <c r="H83" s="11" t="s">
        <v>92</v>
      </c>
      <c r="I83" s="29" t="s">
        <v>365</v>
      </c>
    </row>
    <row r="84" spans="1:9" ht="50.25" customHeight="1" x14ac:dyDescent="0.25">
      <c r="A84" s="14">
        <v>82</v>
      </c>
      <c r="B84" s="13" t="s">
        <v>89</v>
      </c>
      <c r="C84" s="13" t="s">
        <v>91</v>
      </c>
      <c r="D84" s="13" t="s">
        <v>36</v>
      </c>
      <c r="E84" s="11" t="s">
        <v>318</v>
      </c>
      <c r="F84" s="16" t="s">
        <v>319</v>
      </c>
      <c r="G84" s="16" t="s">
        <v>110</v>
      </c>
      <c r="H84" s="13" t="s">
        <v>322</v>
      </c>
      <c r="I84" s="29" t="s">
        <v>365</v>
      </c>
    </row>
    <row r="85" spans="1:9" ht="75" x14ac:dyDescent="0.25">
      <c r="A85" s="14">
        <v>83</v>
      </c>
      <c r="B85" s="11" t="s">
        <v>310</v>
      </c>
      <c r="C85" s="11" t="s">
        <v>311</v>
      </c>
      <c r="D85" s="11" t="s">
        <v>312</v>
      </c>
      <c r="E85" s="12" t="s">
        <v>237</v>
      </c>
      <c r="F85" s="16">
        <v>8</v>
      </c>
      <c r="G85" s="26" t="s">
        <v>110</v>
      </c>
      <c r="H85" s="17" t="s">
        <v>323</v>
      </c>
      <c r="I85" s="29" t="s">
        <v>365</v>
      </c>
    </row>
    <row r="86" spans="1:9" ht="75" x14ac:dyDescent="0.25">
      <c r="A86" s="14">
        <v>84</v>
      </c>
      <c r="B86" s="13" t="s">
        <v>313</v>
      </c>
      <c r="C86" s="13" t="s">
        <v>59</v>
      </c>
      <c r="D86" s="13" t="s">
        <v>29</v>
      </c>
      <c r="E86" s="12" t="s">
        <v>237</v>
      </c>
      <c r="F86" s="18" t="s">
        <v>320</v>
      </c>
      <c r="G86" s="26" t="s">
        <v>110</v>
      </c>
      <c r="H86" s="11" t="s">
        <v>149</v>
      </c>
      <c r="I86" s="29" t="s">
        <v>365</v>
      </c>
    </row>
    <row r="87" spans="1:9" ht="45" x14ac:dyDescent="0.25">
      <c r="A87" s="14">
        <v>85</v>
      </c>
      <c r="B87" s="11" t="s">
        <v>142</v>
      </c>
      <c r="C87" s="11" t="s">
        <v>143</v>
      </c>
      <c r="D87" s="11" t="s">
        <v>49</v>
      </c>
      <c r="E87" s="11" t="s">
        <v>86</v>
      </c>
      <c r="F87" s="18" t="s">
        <v>321</v>
      </c>
      <c r="G87" s="24" t="s">
        <v>109</v>
      </c>
      <c r="H87" s="11" t="s">
        <v>92</v>
      </c>
      <c r="I87" s="29" t="s">
        <v>365</v>
      </c>
    </row>
    <row r="88" spans="1:9" ht="45" x14ac:dyDescent="0.25">
      <c r="A88" s="14">
        <v>86</v>
      </c>
      <c r="B88" s="13" t="s">
        <v>141</v>
      </c>
      <c r="C88" s="13" t="s">
        <v>16</v>
      </c>
      <c r="D88" s="13" t="s">
        <v>66</v>
      </c>
      <c r="E88" s="11" t="s">
        <v>86</v>
      </c>
      <c r="F88" s="18" t="s">
        <v>321</v>
      </c>
      <c r="G88" s="24" t="s">
        <v>110</v>
      </c>
      <c r="H88" s="11" t="s">
        <v>92</v>
      </c>
      <c r="I88" s="29" t="s">
        <v>365</v>
      </c>
    </row>
    <row r="89" spans="1:9" ht="60" x14ac:dyDescent="0.25">
      <c r="A89" s="14">
        <v>87</v>
      </c>
      <c r="B89" s="13" t="s">
        <v>144</v>
      </c>
      <c r="C89" s="13" t="s">
        <v>145</v>
      </c>
      <c r="D89" s="13" t="s">
        <v>146</v>
      </c>
      <c r="E89" s="11" t="s">
        <v>318</v>
      </c>
      <c r="F89" s="19" t="s">
        <v>321</v>
      </c>
      <c r="G89" s="24" t="s">
        <v>110</v>
      </c>
      <c r="H89" s="13" t="s">
        <v>147</v>
      </c>
      <c r="I89" s="29" t="s">
        <v>365</v>
      </c>
    </row>
    <row r="90" spans="1:9" ht="45" x14ac:dyDescent="0.25">
      <c r="A90" s="14">
        <v>88</v>
      </c>
      <c r="B90" s="11" t="s">
        <v>314</v>
      </c>
      <c r="C90" s="11" t="s">
        <v>315</v>
      </c>
      <c r="D90" s="11" t="s">
        <v>316</v>
      </c>
      <c r="E90" s="11" t="s">
        <v>82</v>
      </c>
      <c r="F90" s="16">
        <v>10</v>
      </c>
      <c r="G90" s="16" t="s">
        <v>110</v>
      </c>
      <c r="H90" s="11" t="s">
        <v>324</v>
      </c>
      <c r="I90" s="29" t="s">
        <v>365</v>
      </c>
    </row>
    <row r="91" spans="1:9" ht="45" x14ac:dyDescent="0.25">
      <c r="A91" s="14">
        <v>89</v>
      </c>
      <c r="B91" s="12" t="s">
        <v>325</v>
      </c>
      <c r="C91" s="12" t="s">
        <v>25</v>
      </c>
      <c r="D91" s="12" t="s">
        <v>49</v>
      </c>
      <c r="E91" s="12" t="s">
        <v>70</v>
      </c>
      <c r="F91" s="14">
        <v>10</v>
      </c>
      <c r="G91" s="14" t="s">
        <v>109</v>
      </c>
      <c r="H91" s="12" t="s">
        <v>329</v>
      </c>
      <c r="I91" s="29" t="s">
        <v>368</v>
      </c>
    </row>
    <row r="92" spans="1:9" ht="81" customHeight="1" x14ac:dyDescent="0.25">
      <c r="A92" s="14">
        <v>90</v>
      </c>
      <c r="B92" s="12" t="s">
        <v>326</v>
      </c>
      <c r="C92" s="12" t="s">
        <v>327</v>
      </c>
      <c r="D92" s="12" t="s">
        <v>328</v>
      </c>
      <c r="E92" s="12" t="s">
        <v>237</v>
      </c>
      <c r="F92" s="14">
        <v>10</v>
      </c>
      <c r="G92" s="14" t="s">
        <v>110</v>
      </c>
      <c r="H92" s="12" t="s">
        <v>306</v>
      </c>
      <c r="I92" s="29" t="s">
        <v>368</v>
      </c>
    </row>
    <row r="93" spans="1:9" ht="60" x14ac:dyDescent="0.25">
      <c r="A93" s="14">
        <v>91</v>
      </c>
      <c r="B93" s="12" t="s">
        <v>68</v>
      </c>
      <c r="C93" s="12" t="s">
        <v>16</v>
      </c>
      <c r="D93" s="12" t="s">
        <v>36</v>
      </c>
      <c r="E93" s="12" t="s">
        <v>70</v>
      </c>
      <c r="F93" s="14">
        <v>10</v>
      </c>
      <c r="G93" s="14" t="s">
        <v>110</v>
      </c>
      <c r="H93" s="12" t="s">
        <v>330</v>
      </c>
      <c r="I93" s="29" t="s">
        <v>368</v>
      </c>
    </row>
    <row r="94" spans="1:9" ht="58.5" customHeight="1" x14ac:dyDescent="0.25">
      <c r="A94" s="14">
        <v>92</v>
      </c>
      <c r="B94" s="12" t="s">
        <v>183</v>
      </c>
      <c r="C94" s="12" t="s">
        <v>39</v>
      </c>
      <c r="D94" s="12" t="s">
        <v>184</v>
      </c>
      <c r="E94" s="11" t="s">
        <v>243</v>
      </c>
      <c r="F94" s="14">
        <v>11</v>
      </c>
      <c r="G94" s="14" t="s">
        <v>109</v>
      </c>
      <c r="H94" s="12" t="s">
        <v>191</v>
      </c>
      <c r="I94" s="29" t="s">
        <v>367</v>
      </c>
    </row>
    <row r="95" spans="1:9" ht="61.5" customHeight="1" x14ac:dyDescent="0.25">
      <c r="A95" s="14">
        <v>93</v>
      </c>
      <c r="B95" s="12" t="s">
        <v>187</v>
      </c>
      <c r="C95" s="12" t="s">
        <v>188</v>
      </c>
      <c r="D95" s="12" t="s">
        <v>18</v>
      </c>
      <c r="E95" s="12" t="s">
        <v>70</v>
      </c>
      <c r="F95" s="14">
        <v>11</v>
      </c>
      <c r="G95" s="14" t="s">
        <v>110</v>
      </c>
      <c r="H95" s="12" t="s">
        <v>75</v>
      </c>
      <c r="I95" s="29" t="s">
        <v>367</v>
      </c>
    </row>
    <row r="96" spans="1:9" ht="58.5" customHeight="1" x14ac:dyDescent="0.25">
      <c r="A96" s="14">
        <v>94</v>
      </c>
      <c r="B96" s="12" t="s">
        <v>331</v>
      </c>
      <c r="C96" s="12" t="s">
        <v>39</v>
      </c>
      <c r="D96" s="12" t="s">
        <v>312</v>
      </c>
      <c r="E96" s="12" t="s">
        <v>70</v>
      </c>
      <c r="F96" s="14">
        <v>11</v>
      </c>
      <c r="G96" s="14" t="s">
        <v>110</v>
      </c>
      <c r="H96" s="12" t="s">
        <v>75</v>
      </c>
      <c r="I96" s="29" t="s">
        <v>367</v>
      </c>
    </row>
    <row r="97" spans="1:9" ht="58.5" customHeight="1" x14ac:dyDescent="0.25">
      <c r="A97" s="14">
        <v>95</v>
      </c>
      <c r="B97" s="12" t="s">
        <v>107</v>
      </c>
      <c r="C97" s="12" t="s">
        <v>80</v>
      </c>
      <c r="D97" s="12" t="s">
        <v>38</v>
      </c>
      <c r="E97" s="12" t="s">
        <v>70</v>
      </c>
      <c r="F97" s="14">
        <v>11</v>
      </c>
      <c r="G97" s="14" t="s">
        <v>110</v>
      </c>
      <c r="H97" s="12" t="s">
        <v>75</v>
      </c>
      <c r="I97" s="29" t="s">
        <v>367</v>
      </c>
    </row>
    <row r="98" spans="1:9" ht="63" customHeight="1" x14ac:dyDescent="0.25">
      <c r="A98" s="14">
        <v>96</v>
      </c>
      <c r="B98" s="12" t="s">
        <v>189</v>
      </c>
      <c r="C98" s="12" t="s">
        <v>46</v>
      </c>
      <c r="D98" s="12" t="s">
        <v>190</v>
      </c>
      <c r="E98" s="12" t="s">
        <v>70</v>
      </c>
      <c r="F98" s="14">
        <v>11</v>
      </c>
      <c r="G98" s="14" t="s">
        <v>110</v>
      </c>
      <c r="H98" s="12" t="s">
        <v>75</v>
      </c>
      <c r="I98" s="29" t="s">
        <v>367</v>
      </c>
    </row>
    <row r="99" spans="1:9" ht="65.25" customHeight="1" x14ac:dyDescent="0.25">
      <c r="A99" s="14">
        <v>97</v>
      </c>
      <c r="B99" s="12" t="s">
        <v>201</v>
      </c>
      <c r="C99" s="12" t="s">
        <v>30</v>
      </c>
      <c r="D99" s="12" t="s">
        <v>332</v>
      </c>
      <c r="E99" s="12" t="s">
        <v>70</v>
      </c>
      <c r="F99" s="14">
        <v>10</v>
      </c>
      <c r="G99" s="14" t="s">
        <v>110</v>
      </c>
      <c r="H99" s="12" t="s">
        <v>75</v>
      </c>
      <c r="I99" s="29" t="s">
        <v>367</v>
      </c>
    </row>
    <row r="100" spans="1:9" ht="63" customHeight="1" x14ac:dyDescent="0.25">
      <c r="A100" s="14">
        <v>98</v>
      </c>
      <c r="B100" s="12" t="s">
        <v>68</v>
      </c>
      <c r="C100" s="12" t="s">
        <v>192</v>
      </c>
      <c r="D100" s="12" t="s">
        <v>257</v>
      </c>
      <c r="E100" s="12" t="s">
        <v>70</v>
      </c>
      <c r="F100" s="14">
        <v>10</v>
      </c>
      <c r="G100" s="14" t="s">
        <v>110</v>
      </c>
      <c r="H100" s="12" t="s">
        <v>75</v>
      </c>
      <c r="I100" s="29" t="s">
        <v>367</v>
      </c>
    </row>
    <row r="101" spans="1:9" ht="59.25" customHeight="1" x14ac:dyDescent="0.25">
      <c r="A101" s="14">
        <v>99</v>
      </c>
      <c r="B101" s="12" t="s">
        <v>333</v>
      </c>
      <c r="C101" s="12" t="s">
        <v>17</v>
      </c>
      <c r="D101" s="12" t="s">
        <v>148</v>
      </c>
      <c r="E101" s="12" t="s">
        <v>70</v>
      </c>
      <c r="F101" s="14">
        <v>10</v>
      </c>
      <c r="G101" s="14" t="s">
        <v>110</v>
      </c>
      <c r="H101" s="12" t="s">
        <v>75</v>
      </c>
      <c r="I101" s="29" t="s">
        <v>367</v>
      </c>
    </row>
    <row r="102" spans="1:9" ht="65.25" customHeight="1" x14ac:dyDescent="0.25">
      <c r="A102" s="14">
        <v>100</v>
      </c>
      <c r="B102" s="12" t="s">
        <v>334</v>
      </c>
      <c r="C102" s="12" t="s">
        <v>39</v>
      </c>
      <c r="D102" s="12" t="s">
        <v>146</v>
      </c>
      <c r="E102" s="12" t="s">
        <v>21</v>
      </c>
      <c r="F102" s="14">
        <v>6</v>
      </c>
      <c r="G102" s="14" t="s">
        <v>109</v>
      </c>
      <c r="H102" s="12" t="s">
        <v>351</v>
      </c>
      <c r="I102" s="29" t="s">
        <v>366</v>
      </c>
    </row>
    <row r="103" spans="1:9" ht="45" x14ac:dyDescent="0.25">
      <c r="A103" s="14">
        <v>101</v>
      </c>
      <c r="B103" s="12" t="s">
        <v>335</v>
      </c>
      <c r="C103" s="12" t="s">
        <v>153</v>
      </c>
      <c r="D103" s="12" t="s">
        <v>336</v>
      </c>
      <c r="E103" s="12" t="s">
        <v>349</v>
      </c>
      <c r="F103" s="14">
        <v>6</v>
      </c>
      <c r="G103" s="14" t="s">
        <v>110</v>
      </c>
      <c r="H103" s="12" t="s">
        <v>206</v>
      </c>
      <c r="I103" s="29" t="s">
        <v>366</v>
      </c>
    </row>
    <row r="104" spans="1:9" ht="63.75" customHeight="1" x14ac:dyDescent="0.25">
      <c r="A104" s="14">
        <v>102</v>
      </c>
      <c r="B104" s="12" t="s">
        <v>337</v>
      </c>
      <c r="C104" s="12" t="s">
        <v>77</v>
      </c>
      <c r="D104" s="12" t="s">
        <v>96</v>
      </c>
      <c r="E104" s="12" t="s">
        <v>21</v>
      </c>
      <c r="F104" s="14">
        <v>6</v>
      </c>
      <c r="G104" s="14" t="s">
        <v>110</v>
      </c>
      <c r="H104" s="12" t="s">
        <v>351</v>
      </c>
      <c r="I104" s="29" t="s">
        <v>366</v>
      </c>
    </row>
    <row r="105" spans="1:9" ht="30" x14ac:dyDescent="0.25">
      <c r="A105" s="14">
        <v>103</v>
      </c>
      <c r="B105" s="28" t="s">
        <v>338</v>
      </c>
      <c r="C105" s="28" t="s">
        <v>72</v>
      </c>
      <c r="D105" s="28" t="s">
        <v>336</v>
      </c>
      <c r="E105" s="12" t="s">
        <v>108</v>
      </c>
      <c r="F105" s="20">
        <v>6</v>
      </c>
      <c r="G105" s="14" t="s">
        <v>110</v>
      </c>
      <c r="H105" s="12" t="s">
        <v>206</v>
      </c>
      <c r="I105" s="29" t="s">
        <v>366</v>
      </c>
    </row>
    <row r="106" spans="1:9" ht="45" x14ac:dyDescent="0.25">
      <c r="A106" s="14">
        <v>104</v>
      </c>
      <c r="B106" s="12" t="s">
        <v>339</v>
      </c>
      <c r="C106" s="12" t="s">
        <v>50</v>
      </c>
      <c r="D106" s="12" t="s">
        <v>66</v>
      </c>
      <c r="E106" s="11" t="s">
        <v>74</v>
      </c>
      <c r="F106" s="14">
        <v>6</v>
      </c>
      <c r="G106" s="14" t="s">
        <v>110</v>
      </c>
      <c r="H106" s="11" t="s">
        <v>207</v>
      </c>
      <c r="I106" s="29" t="s">
        <v>366</v>
      </c>
    </row>
    <row r="107" spans="1:9" ht="45" x14ac:dyDescent="0.25">
      <c r="A107" s="14">
        <v>105</v>
      </c>
      <c r="B107" s="12" t="s">
        <v>340</v>
      </c>
      <c r="C107" s="12" t="s">
        <v>341</v>
      </c>
      <c r="D107" s="12" t="s">
        <v>146</v>
      </c>
      <c r="E107" s="12" t="s">
        <v>70</v>
      </c>
      <c r="F107" s="14">
        <v>6</v>
      </c>
      <c r="G107" s="14" t="s">
        <v>110</v>
      </c>
      <c r="H107" s="12" t="s">
        <v>205</v>
      </c>
      <c r="I107" s="29" t="s">
        <v>366</v>
      </c>
    </row>
    <row r="108" spans="1:9" ht="75" x14ac:dyDescent="0.25">
      <c r="A108" s="14">
        <v>106</v>
      </c>
      <c r="B108" s="12" t="s">
        <v>342</v>
      </c>
      <c r="C108" s="12" t="s">
        <v>167</v>
      </c>
      <c r="D108" s="12" t="s">
        <v>146</v>
      </c>
      <c r="E108" s="12" t="s">
        <v>237</v>
      </c>
      <c r="F108" s="14">
        <v>6</v>
      </c>
      <c r="G108" s="14" t="s">
        <v>110</v>
      </c>
      <c r="H108" s="12" t="s">
        <v>352</v>
      </c>
      <c r="I108" s="29" t="s">
        <v>366</v>
      </c>
    </row>
    <row r="109" spans="1:9" ht="45" x14ac:dyDescent="0.25">
      <c r="A109" s="14">
        <v>107</v>
      </c>
      <c r="B109" s="12" t="s">
        <v>343</v>
      </c>
      <c r="C109" s="12" t="s">
        <v>59</v>
      </c>
      <c r="D109" s="12" t="s">
        <v>170</v>
      </c>
      <c r="E109" s="12" t="s">
        <v>93</v>
      </c>
      <c r="F109" s="14">
        <v>7</v>
      </c>
      <c r="G109" s="14" t="s">
        <v>109</v>
      </c>
      <c r="H109" s="12" t="s">
        <v>202</v>
      </c>
      <c r="I109" s="29" t="s">
        <v>366</v>
      </c>
    </row>
    <row r="110" spans="1:9" ht="45" x14ac:dyDescent="0.25">
      <c r="A110" s="14">
        <v>108</v>
      </c>
      <c r="B110" s="12" t="s">
        <v>195</v>
      </c>
      <c r="C110" s="12" t="s">
        <v>41</v>
      </c>
      <c r="D110" s="12" t="s">
        <v>148</v>
      </c>
      <c r="E110" s="12" t="s">
        <v>349</v>
      </c>
      <c r="F110" s="14">
        <v>7</v>
      </c>
      <c r="G110" s="14" t="s">
        <v>110</v>
      </c>
      <c r="H110" s="12" t="s">
        <v>206</v>
      </c>
      <c r="I110" s="29" t="s">
        <v>366</v>
      </c>
    </row>
    <row r="111" spans="1:9" ht="60" x14ac:dyDescent="0.25">
      <c r="A111" s="14">
        <v>109</v>
      </c>
      <c r="B111" s="12" t="s">
        <v>104</v>
      </c>
      <c r="C111" s="12" t="s">
        <v>344</v>
      </c>
      <c r="D111" s="12" t="s">
        <v>148</v>
      </c>
      <c r="E111" s="12" t="s">
        <v>350</v>
      </c>
      <c r="F111" s="14">
        <v>7</v>
      </c>
      <c r="G111" s="14" t="s">
        <v>110</v>
      </c>
      <c r="H111" s="12" t="s">
        <v>204</v>
      </c>
      <c r="I111" s="29" t="s">
        <v>366</v>
      </c>
    </row>
    <row r="112" spans="1:9" ht="45" x14ac:dyDescent="0.25">
      <c r="A112" s="14">
        <v>110</v>
      </c>
      <c r="B112" s="12" t="s">
        <v>345</v>
      </c>
      <c r="C112" s="12" t="s">
        <v>105</v>
      </c>
      <c r="D112" s="12" t="s">
        <v>49</v>
      </c>
      <c r="E112" s="11" t="s">
        <v>74</v>
      </c>
      <c r="F112" s="14">
        <v>7</v>
      </c>
      <c r="G112" s="14" t="s">
        <v>110</v>
      </c>
      <c r="H112" s="11" t="s">
        <v>207</v>
      </c>
      <c r="I112" s="29" t="s">
        <v>366</v>
      </c>
    </row>
    <row r="113" spans="1:9" ht="45" x14ac:dyDescent="0.25">
      <c r="A113" s="14">
        <v>111</v>
      </c>
      <c r="B113" s="12" t="s">
        <v>196</v>
      </c>
      <c r="C113" s="12" t="s">
        <v>72</v>
      </c>
      <c r="D113" s="12" t="s">
        <v>119</v>
      </c>
      <c r="E113" s="12" t="s">
        <v>349</v>
      </c>
      <c r="F113" s="14">
        <v>7</v>
      </c>
      <c r="G113" s="14" t="s">
        <v>110</v>
      </c>
      <c r="H113" s="12" t="s">
        <v>206</v>
      </c>
      <c r="I113" s="29" t="s">
        <v>366</v>
      </c>
    </row>
    <row r="114" spans="1:9" ht="45" x14ac:dyDescent="0.25">
      <c r="A114" s="14">
        <v>112</v>
      </c>
      <c r="B114" s="12" t="s">
        <v>346</v>
      </c>
      <c r="C114" s="12" t="s">
        <v>165</v>
      </c>
      <c r="D114" s="12" t="s">
        <v>60</v>
      </c>
      <c r="E114" s="11" t="s">
        <v>74</v>
      </c>
      <c r="F114" s="14">
        <v>7</v>
      </c>
      <c r="G114" s="14" t="s">
        <v>110</v>
      </c>
      <c r="H114" s="11" t="s">
        <v>207</v>
      </c>
      <c r="I114" s="29" t="s">
        <v>366</v>
      </c>
    </row>
    <row r="115" spans="1:9" ht="45" x14ac:dyDescent="0.25">
      <c r="A115" s="14">
        <v>113</v>
      </c>
      <c r="B115" s="12" t="s">
        <v>150</v>
      </c>
      <c r="C115" s="12" t="s">
        <v>76</v>
      </c>
      <c r="D115" s="12" t="s">
        <v>31</v>
      </c>
      <c r="E115" s="12" t="s">
        <v>241</v>
      </c>
      <c r="F115" s="14">
        <v>7</v>
      </c>
      <c r="G115" s="14" t="s">
        <v>110</v>
      </c>
      <c r="H115" s="12" t="s">
        <v>203</v>
      </c>
      <c r="I115" s="29" t="s">
        <v>366</v>
      </c>
    </row>
    <row r="116" spans="1:9" ht="45" x14ac:dyDescent="0.25">
      <c r="A116" s="14">
        <v>114</v>
      </c>
      <c r="B116" s="12" t="s">
        <v>88</v>
      </c>
      <c r="C116" s="12" t="s">
        <v>178</v>
      </c>
      <c r="D116" s="12" t="s">
        <v>116</v>
      </c>
      <c r="E116" s="12" t="s">
        <v>349</v>
      </c>
      <c r="F116" s="14">
        <v>8</v>
      </c>
      <c r="G116" s="14" t="s">
        <v>109</v>
      </c>
      <c r="H116" s="12" t="s">
        <v>206</v>
      </c>
      <c r="I116" s="29" t="s">
        <v>366</v>
      </c>
    </row>
    <row r="117" spans="1:9" ht="60" x14ac:dyDescent="0.25">
      <c r="A117" s="14">
        <v>115</v>
      </c>
      <c r="B117" s="12" t="s">
        <v>130</v>
      </c>
      <c r="C117" s="12" t="s">
        <v>200</v>
      </c>
      <c r="D117" s="12" t="s">
        <v>42</v>
      </c>
      <c r="E117" s="12" t="s">
        <v>350</v>
      </c>
      <c r="F117" s="14">
        <v>8</v>
      </c>
      <c r="G117" s="14" t="s">
        <v>110</v>
      </c>
      <c r="H117" s="12" t="s">
        <v>204</v>
      </c>
      <c r="I117" s="29" t="s">
        <v>366</v>
      </c>
    </row>
    <row r="118" spans="1:9" ht="45" x14ac:dyDescent="0.25">
      <c r="A118" s="14">
        <v>116</v>
      </c>
      <c r="B118" s="12" t="s">
        <v>347</v>
      </c>
      <c r="C118" s="12" t="s">
        <v>51</v>
      </c>
      <c r="D118" s="12" t="s">
        <v>14</v>
      </c>
      <c r="E118" s="11" t="s">
        <v>74</v>
      </c>
      <c r="F118" s="14">
        <v>8</v>
      </c>
      <c r="G118" s="14" t="s">
        <v>110</v>
      </c>
      <c r="H118" s="11" t="s">
        <v>207</v>
      </c>
      <c r="I118" s="29" t="s">
        <v>366</v>
      </c>
    </row>
    <row r="119" spans="1:9" ht="45" x14ac:dyDescent="0.25">
      <c r="A119" s="14">
        <v>117</v>
      </c>
      <c r="B119" s="12" t="s">
        <v>197</v>
      </c>
      <c r="C119" s="12" t="s">
        <v>16</v>
      </c>
      <c r="D119" s="12" t="s">
        <v>47</v>
      </c>
      <c r="E119" s="12" t="s">
        <v>70</v>
      </c>
      <c r="F119" s="14">
        <v>8</v>
      </c>
      <c r="G119" s="14" t="s">
        <v>110</v>
      </c>
      <c r="H119" s="12" t="s">
        <v>205</v>
      </c>
      <c r="I119" s="29" t="s">
        <v>366</v>
      </c>
    </row>
    <row r="120" spans="1:9" ht="45" x14ac:dyDescent="0.25">
      <c r="A120" s="14">
        <v>118</v>
      </c>
      <c r="B120" s="12" t="s">
        <v>198</v>
      </c>
      <c r="C120" s="12" t="s">
        <v>13</v>
      </c>
      <c r="D120" s="12" t="s">
        <v>33</v>
      </c>
      <c r="E120" s="11" t="s">
        <v>74</v>
      </c>
      <c r="F120" s="14">
        <v>8</v>
      </c>
      <c r="G120" s="14" t="s">
        <v>110</v>
      </c>
      <c r="H120" s="11" t="s">
        <v>207</v>
      </c>
      <c r="I120" s="29" t="s">
        <v>366</v>
      </c>
    </row>
    <row r="121" spans="1:9" ht="45" x14ac:dyDescent="0.25">
      <c r="A121" s="14">
        <v>119</v>
      </c>
      <c r="B121" s="12" t="s">
        <v>348</v>
      </c>
      <c r="C121" s="12" t="s">
        <v>178</v>
      </c>
      <c r="D121" s="12" t="s">
        <v>18</v>
      </c>
      <c r="E121" s="12" t="s">
        <v>241</v>
      </c>
      <c r="F121" s="14">
        <v>8</v>
      </c>
      <c r="G121" s="14" t="s">
        <v>110</v>
      </c>
      <c r="H121" s="12" t="s">
        <v>203</v>
      </c>
      <c r="I121" s="29" t="s">
        <v>366</v>
      </c>
    </row>
    <row r="122" spans="1:9" ht="60" x14ac:dyDescent="0.25">
      <c r="A122" s="14">
        <v>120</v>
      </c>
      <c r="B122" s="12" t="s">
        <v>353</v>
      </c>
      <c r="C122" s="12" t="s">
        <v>354</v>
      </c>
      <c r="D122" s="12" t="s">
        <v>49</v>
      </c>
      <c r="E122" s="12" t="s">
        <v>238</v>
      </c>
      <c r="F122" s="14">
        <v>10</v>
      </c>
      <c r="G122" s="14" t="s">
        <v>109</v>
      </c>
      <c r="H122" s="12" t="s">
        <v>22</v>
      </c>
      <c r="I122" s="29" t="s">
        <v>363</v>
      </c>
    </row>
    <row r="123" spans="1:9" ht="60" x14ac:dyDescent="0.25">
      <c r="A123" s="14">
        <v>121</v>
      </c>
      <c r="B123" s="12" t="s">
        <v>355</v>
      </c>
      <c r="C123" s="12" t="s">
        <v>67</v>
      </c>
      <c r="D123" s="12" t="s">
        <v>85</v>
      </c>
      <c r="E123" s="12" t="s">
        <v>238</v>
      </c>
      <c r="F123" s="14">
        <v>10</v>
      </c>
      <c r="G123" s="14" t="s">
        <v>110</v>
      </c>
      <c r="H123" s="12" t="s">
        <v>22</v>
      </c>
      <c r="I123" s="29" t="s">
        <v>363</v>
      </c>
    </row>
    <row r="124" spans="1:9" ht="45" x14ac:dyDescent="0.25">
      <c r="A124" s="14">
        <v>122</v>
      </c>
      <c r="B124" s="12" t="s">
        <v>214</v>
      </c>
      <c r="C124" s="12" t="s">
        <v>178</v>
      </c>
      <c r="D124" s="12" t="s">
        <v>180</v>
      </c>
      <c r="E124" s="12" t="s">
        <v>241</v>
      </c>
      <c r="F124" s="14">
        <v>8</v>
      </c>
      <c r="G124" s="14" t="s">
        <v>110</v>
      </c>
      <c r="H124" s="12" t="s">
        <v>193</v>
      </c>
      <c r="I124" s="29" t="s">
        <v>363</v>
      </c>
    </row>
    <row r="125" spans="1:9" ht="45" x14ac:dyDescent="0.25">
      <c r="A125" s="14">
        <v>123</v>
      </c>
      <c r="B125" s="11" t="s">
        <v>356</v>
      </c>
      <c r="C125" s="11" t="s">
        <v>105</v>
      </c>
      <c r="D125" s="11" t="s">
        <v>33</v>
      </c>
      <c r="E125" s="12" t="s">
        <v>70</v>
      </c>
      <c r="F125" s="16">
        <v>9</v>
      </c>
      <c r="G125" s="16" t="s">
        <v>109</v>
      </c>
      <c r="H125" s="12" t="s">
        <v>361</v>
      </c>
      <c r="I125" s="29" t="s">
        <v>363</v>
      </c>
    </row>
    <row r="126" spans="1:9" ht="75" x14ac:dyDescent="0.25">
      <c r="A126" s="14">
        <v>124</v>
      </c>
      <c r="B126" s="12" t="s">
        <v>121</v>
      </c>
      <c r="C126" s="12" t="s">
        <v>79</v>
      </c>
      <c r="D126" s="12" t="s">
        <v>18</v>
      </c>
      <c r="E126" s="12" t="s">
        <v>237</v>
      </c>
      <c r="F126" s="14">
        <v>10</v>
      </c>
      <c r="G126" s="14" t="s">
        <v>109</v>
      </c>
      <c r="H126" s="12" t="s">
        <v>362</v>
      </c>
      <c r="I126" s="29" t="s">
        <v>363</v>
      </c>
    </row>
    <row r="127" spans="1:9" ht="45" x14ac:dyDescent="0.25">
      <c r="A127" s="14">
        <v>125</v>
      </c>
      <c r="B127" s="28" t="s">
        <v>68</v>
      </c>
      <c r="C127" s="28" t="s">
        <v>16</v>
      </c>
      <c r="D127" s="28" t="s">
        <v>36</v>
      </c>
      <c r="E127" s="12" t="s">
        <v>70</v>
      </c>
      <c r="F127" s="20">
        <v>10</v>
      </c>
      <c r="G127" s="20" t="s">
        <v>110</v>
      </c>
      <c r="H127" s="12" t="s">
        <v>361</v>
      </c>
      <c r="I127" s="29" t="s">
        <v>363</v>
      </c>
    </row>
    <row r="128" spans="1:9" ht="45" x14ac:dyDescent="0.25">
      <c r="A128" s="14">
        <v>126</v>
      </c>
      <c r="B128" s="12" t="s">
        <v>325</v>
      </c>
      <c r="C128" s="12" t="s">
        <v>25</v>
      </c>
      <c r="D128" s="12" t="s">
        <v>49</v>
      </c>
      <c r="E128" s="12" t="s">
        <v>70</v>
      </c>
      <c r="F128" s="14">
        <v>10</v>
      </c>
      <c r="G128" s="20" t="s">
        <v>110</v>
      </c>
      <c r="H128" s="12" t="s">
        <v>361</v>
      </c>
      <c r="I128" s="29" t="s">
        <v>363</v>
      </c>
    </row>
    <row r="129" spans="1:9" ht="75" x14ac:dyDescent="0.25">
      <c r="A129" s="14">
        <v>127</v>
      </c>
      <c r="B129" s="12" t="s">
        <v>357</v>
      </c>
      <c r="C129" s="12" t="s">
        <v>78</v>
      </c>
      <c r="D129" s="12" t="s">
        <v>120</v>
      </c>
      <c r="E129" s="12" t="s">
        <v>237</v>
      </c>
      <c r="F129" s="14">
        <v>10</v>
      </c>
      <c r="G129" s="20" t="s">
        <v>110</v>
      </c>
      <c r="H129" s="12" t="s">
        <v>362</v>
      </c>
      <c r="I129" s="29" t="s">
        <v>363</v>
      </c>
    </row>
    <row r="130" spans="1:9" ht="60" x14ac:dyDescent="0.25">
      <c r="A130" s="14">
        <v>128</v>
      </c>
      <c r="B130" s="12" t="s">
        <v>177</v>
      </c>
      <c r="C130" s="12" t="s">
        <v>113</v>
      </c>
      <c r="D130" s="12" t="s">
        <v>38</v>
      </c>
      <c r="E130" s="12" t="s">
        <v>238</v>
      </c>
      <c r="F130" s="14">
        <v>8</v>
      </c>
      <c r="G130" s="14" t="s">
        <v>109</v>
      </c>
      <c r="H130" s="12" t="s">
        <v>22</v>
      </c>
      <c r="I130" s="29" t="s">
        <v>363</v>
      </c>
    </row>
    <row r="131" spans="1:9" ht="45" x14ac:dyDescent="0.25">
      <c r="A131" s="14">
        <v>129</v>
      </c>
      <c r="B131" s="28" t="s">
        <v>123</v>
      </c>
      <c r="C131" s="28" t="s">
        <v>124</v>
      </c>
      <c r="D131" s="28" t="s">
        <v>103</v>
      </c>
      <c r="E131" s="12" t="s">
        <v>70</v>
      </c>
      <c r="F131" s="20" t="s">
        <v>360</v>
      </c>
      <c r="G131" s="20" t="s">
        <v>110</v>
      </c>
      <c r="H131" s="12" t="s">
        <v>361</v>
      </c>
      <c r="I131" s="29" t="s">
        <v>363</v>
      </c>
    </row>
    <row r="132" spans="1:9" ht="45" x14ac:dyDescent="0.25">
      <c r="A132" s="14">
        <v>130</v>
      </c>
      <c r="B132" s="12" t="s">
        <v>358</v>
      </c>
      <c r="C132" s="12" t="s">
        <v>25</v>
      </c>
      <c r="D132" s="12" t="s">
        <v>359</v>
      </c>
      <c r="E132" s="12" t="s">
        <v>70</v>
      </c>
      <c r="F132" s="14" t="s">
        <v>317</v>
      </c>
      <c r="G132" s="14" t="s">
        <v>110</v>
      </c>
      <c r="H132" s="12" t="s">
        <v>361</v>
      </c>
      <c r="I132" s="29" t="s">
        <v>363</v>
      </c>
    </row>
  </sheetData>
  <autoFilter ref="A2:I132"/>
  <mergeCells count="1">
    <mergeCell ref="G1:I1"/>
  </mergeCells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19" sqref="B19"/>
    </sheetView>
  </sheetViews>
  <sheetFormatPr defaultRowHeight="15" x14ac:dyDescent="0.25"/>
  <sheetData>
    <row r="1" spans="1:9" x14ac:dyDescent="0.25">
      <c r="A1" s="2">
        <f>SUM(A2:A4)</f>
        <v>142</v>
      </c>
      <c r="B1" s="3">
        <f>SUM(C1:I1)</f>
        <v>142</v>
      </c>
      <c r="C1" s="3">
        <v>3</v>
      </c>
      <c r="D1" s="3">
        <v>24</v>
      </c>
      <c r="E1" s="3">
        <v>42</v>
      </c>
      <c r="F1" s="3">
        <v>35</v>
      </c>
      <c r="G1" s="3">
        <v>25</v>
      </c>
      <c r="H1" s="3">
        <v>13</v>
      </c>
      <c r="I1" s="3">
        <v>0</v>
      </c>
    </row>
    <row r="2" spans="1:9" x14ac:dyDescent="0.25">
      <c r="A2" s="4">
        <v>14</v>
      </c>
      <c r="B2" s="3">
        <f>SUM(C2:I2)</f>
        <v>14</v>
      </c>
      <c r="C2" s="1">
        <v>0</v>
      </c>
      <c r="D2" s="1">
        <v>4</v>
      </c>
      <c r="E2" s="5">
        <v>4</v>
      </c>
      <c r="F2" s="6">
        <v>2</v>
      </c>
      <c r="G2" s="1">
        <v>2</v>
      </c>
      <c r="H2" s="6">
        <v>2</v>
      </c>
      <c r="I2" s="1">
        <v>0</v>
      </c>
    </row>
    <row r="3" spans="1:9" x14ac:dyDescent="0.25">
      <c r="A3" s="4">
        <v>88</v>
      </c>
      <c r="B3" s="3">
        <f>SUM(C3:I3)</f>
        <v>88</v>
      </c>
      <c r="C3" s="1">
        <v>2</v>
      </c>
      <c r="D3" s="1">
        <v>13</v>
      </c>
      <c r="E3" s="5">
        <v>22</v>
      </c>
      <c r="F3" s="6">
        <v>25</v>
      </c>
      <c r="G3" s="1">
        <v>16</v>
      </c>
      <c r="H3" s="6">
        <v>10</v>
      </c>
      <c r="I3" s="1">
        <v>0</v>
      </c>
    </row>
    <row r="4" spans="1:9" x14ac:dyDescent="0.25">
      <c r="A4" s="4">
        <v>40</v>
      </c>
      <c r="B4" s="3">
        <f>SUM(C4:I4)</f>
        <v>40</v>
      </c>
      <c r="C4" s="1">
        <v>1</v>
      </c>
      <c r="D4" s="1">
        <v>7</v>
      </c>
      <c r="E4" s="5">
        <v>16</v>
      </c>
      <c r="F4" s="6">
        <v>8</v>
      </c>
      <c r="G4" s="1">
        <v>7</v>
      </c>
      <c r="H4" s="6">
        <v>1</v>
      </c>
      <c r="I4" s="1">
        <v>0</v>
      </c>
    </row>
    <row r="5" spans="1:9" x14ac:dyDescent="0.25">
      <c r="C5" s="3">
        <f>SUM(C2+C3+C4)</f>
        <v>3</v>
      </c>
      <c r="D5" s="3">
        <f t="shared" ref="D5:I5" si="0">SUM(D2+D3+D4)</f>
        <v>24</v>
      </c>
      <c r="E5" s="3">
        <f t="shared" si="0"/>
        <v>42</v>
      </c>
      <c r="F5" s="3">
        <f t="shared" si="0"/>
        <v>35</v>
      </c>
      <c r="G5" s="3">
        <f t="shared" si="0"/>
        <v>25</v>
      </c>
      <c r="H5" s="3">
        <f t="shared" si="0"/>
        <v>13</v>
      </c>
      <c r="I5" s="3">
        <f t="shared" si="0"/>
        <v>0</v>
      </c>
    </row>
    <row r="10" spans="1:9" x14ac:dyDescent="0.25">
      <c r="A10" s="2">
        <f>SUM(A11:A13)</f>
        <v>132</v>
      </c>
      <c r="B10" s="3">
        <f>SUM(B11:B13)</f>
        <v>132</v>
      </c>
      <c r="C10" s="3">
        <v>3</v>
      </c>
      <c r="D10" s="3">
        <v>23</v>
      </c>
      <c r="E10" s="3">
        <v>39</v>
      </c>
      <c r="F10" s="3">
        <v>33</v>
      </c>
      <c r="G10" s="3">
        <v>23</v>
      </c>
      <c r="H10" s="3">
        <v>11</v>
      </c>
      <c r="I10" s="3">
        <v>0</v>
      </c>
    </row>
    <row r="11" spans="1:9" x14ac:dyDescent="0.25">
      <c r="A11" s="4">
        <v>12</v>
      </c>
      <c r="B11" s="3">
        <f>SUM(C11:I11)</f>
        <v>12</v>
      </c>
      <c r="C11" s="1">
        <v>0</v>
      </c>
      <c r="D11" s="1">
        <v>4</v>
      </c>
      <c r="E11" s="5">
        <v>3</v>
      </c>
      <c r="F11" s="6">
        <v>2</v>
      </c>
      <c r="G11" s="1">
        <v>2</v>
      </c>
      <c r="H11" s="6">
        <v>1</v>
      </c>
      <c r="I11" s="1">
        <v>0</v>
      </c>
    </row>
    <row r="12" spans="1:9" x14ac:dyDescent="0.25">
      <c r="A12" s="4">
        <v>83</v>
      </c>
      <c r="B12" s="3">
        <f>SUM(C12:I12)</f>
        <v>83</v>
      </c>
      <c r="C12" s="1">
        <v>2</v>
      </c>
      <c r="D12" s="1">
        <v>13</v>
      </c>
      <c r="E12" s="5">
        <v>21</v>
      </c>
      <c r="F12" s="6">
        <v>23</v>
      </c>
      <c r="G12" s="1">
        <v>15</v>
      </c>
      <c r="H12" s="6">
        <v>9</v>
      </c>
      <c r="I12" s="1">
        <v>0</v>
      </c>
    </row>
    <row r="13" spans="1:9" x14ac:dyDescent="0.25">
      <c r="A13" s="4">
        <v>37</v>
      </c>
      <c r="B13" s="3">
        <f>SUM(C13:I13)</f>
        <v>37</v>
      </c>
      <c r="C13" s="1">
        <v>1</v>
      </c>
      <c r="D13" s="1">
        <v>6</v>
      </c>
      <c r="E13" s="5">
        <v>15</v>
      </c>
      <c r="F13" s="6">
        <v>8</v>
      </c>
      <c r="G13" s="1">
        <v>6</v>
      </c>
      <c r="H13" s="6">
        <v>1</v>
      </c>
      <c r="I13" s="1">
        <v>0</v>
      </c>
    </row>
    <row r="14" spans="1:9" x14ac:dyDescent="0.25">
      <c r="C14" s="3">
        <f>SUM(C11+C12+C13)</f>
        <v>3</v>
      </c>
      <c r="D14" s="3">
        <f t="shared" ref="D14:I14" si="1">SUM(D11+D12+D13)</f>
        <v>23</v>
      </c>
      <c r="E14" s="3">
        <f t="shared" si="1"/>
        <v>39</v>
      </c>
      <c r="F14" s="3">
        <f t="shared" si="1"/>
        <v>33</v>
      </c>
      <c r="G14" s="3">
        <f t="shared" si="1"/>
        <v>23</v>
      </c>
      <c r="H14" s="3">
        <f t="shared" si="1"/>
        <v>11</v>
      </c>
      <c r="I14" s="3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0" sqref="D10"/>
    </sheetView>
  </sheetViews>
  <sheetFormatPr defaultRowHeight="15" x14ac:dyDescent="0.25"/>
  <sheetData>
    <row r="1" spans="1:4" x14ac:dyDescent="0.25">
      <c r="A1">
        <f>AVERAGE(D2,C10)</f>
        <v>90.5</v>
      </c>
    </row>
    <row r="2" spans="1:4" x14ac:dyDescent="0.25">
      <c r="D2">
        <v>56</v>
      </c>
    </row>
    <row r="10" spans="1:4" x14ac:dyDescent="0.25">
      <c r="C10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2022-03-22T08:30:24Z</cp:lastPrinted>
  <dcterms:created xsi:type="dcterms:W3CDTF">2017-03-17T11:06:49Z</dcterms:created>
  <dcterms:modified xsi:type="dcterms:W3CDTF">2022-03-24T10:59:10Z</dcterms:modified>
</cp:coreProperties>
</file>